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00001836\Desktop\HP_Excel\"/>
    </mc:Choice>
  </mc:AlternateContent>
  <bookViews>
    <workbookView xWindow="32760" yWindow="32760" windowWidth="18960" windowHeight="5025"/>
  </bookViews>
  <sheets>
    <sheet name="46-3" sheetId="1" r:id="rId1"/>
  </sheets>
  <definedNames>
    <definedName name="a" localSheetId="0">'46-3'!$A$1:$AB$14</definedName>
    <definedName name="_xlnm.Print_Area" localSheetId="0">'46-3'!$A$1:$AB$11</definedName>
  </definedNames>
  <calcPr calcId="152511"/>
</workbook>
</file>

<file path=xl/calcChain.xml><?xml version="1.0" encoding="utf-8"?>
<calcChain xmlns="http://schemas.openxmlformats.org/spreadsheetml/2006/main">
  <c r="C10" i="1" l="1"/>
  <c r="F10" i="1"/>
  <c r="H10" i="1"/>
  <c r="I10" i="1"/>
  <c r="J10" i="1"/>
  <c r="L10" i="1"/>
  <c r="O10" i="1"/>
  <c r="Q10" i="1"/>
  <c r="Z10" i="1"/>
  <c r="R10" i="1"/>
  <c r="S10" i="1"/>
  <c r="AB10" i="1"/>
  <c r="U10" i="1"/>
  <c r="X10" i="1"/>
  <c r="AA10" i="1"/>
</calcChain>
</file>

<file path=xl/sharedStrings.xml><?xml version="1.0" encoding="utf-8"?>
<sst xmlns="http://schemas.openxmlformats.org/spreadsheetml/2006/main" count="48" uniqueCount="23">
  <si>
    <t>◎職業訓練生の就職状況</t>
  </si>
  <si>
    <t>（１）福岡職業能力開発促進センター飯塚訓練センター（修了後３ヶ月）</t>
  </si>
  <si>
    <t>（単位：人）</t>
  </si>
  <si>
    <t>年度</t>
  </si>
  <si>
    <t>県内</t>
  </si>
  <si>
    <t>県外</t>
  </si>
  <si>
    <t>自営</t>
  </si>
  <si>
    <t>未就職</t>
  </si>
  <si>
    <t>合計</t>
  </si>
  <si>
    <t>市内</t>
  </si>
  <si>
    <t>市外</t>
  </si>
  <si>
    <t>計</t>
  </si>
  <si>
    <t>九州内</t>
  </si>
  <si>
    <t>九州外</t>
  </si>
  <si>
    <t>総数</t>
  </si>
  <si>
    <t>男</t>
  </si>
  <si>
    <t>女</t>
  </si>
  <si>
    <t>2020(R2)</t>
  </si>
  <si>
    <t>資料：福岡職業能力開発促進センター飯塚訓練センター</t>
  </si>
  <si>
    <t>2021(R3)</t>
  </si>
  <si>
    <t>2022(R4)</t>
  </si>
  <si>
    <t>2023(R5)</t>
  </si>
  <si>
    <t>2024(R6)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</si>
</sst>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);[Red]\(#,##0\)"/>
  </numFmts>
  <fonts count="26" x14ac:knownFonts="1">
    <font>
      <sz val="11"/>
      <name val="ＭＳ Ｐゴシック"/>
      <family val="3"/>
    </font>
    <font>
      <sz val="11"/>
      <name val="ＭＳ Ｐゴシック"/>
      <family val="3"/>
    </font>
    <font>
      <sz val="6"/>
      <name val="ＭＳ Ｐゴシック"/>
      <family val="3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scheme val="minor"/>
    </font>
    <font>
      <sz val="11"/>
      <color indexed="9"/>
      <name val="ＭＳ Ｐゴシック"/>
      <family val="3"/>
      <scheme val="minor"/>
    </font>
    <font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1"/>
      <color theme="1" tint="4.9989318521683403E-2"/>
      <name val="ＭＳ 明朝"/>
      <family val="1"/>
    </font>
    <font>
      <sz val="10"/>
      <color theme="1" tint="4.9989318521683403E-2"/>
      <name val="ＭＳ 明朝"/>
      <family val="1"/>
    </font>
    <font>
      <sz val="9"/>
      <color theme="1" tint="4.9989318521683403E-2"/>
      <name val="ＭＳ 明朝"/>
      <family val="1"/>
    </font>
    <font>
      <sz val="11"/>
      <color theme="1" tint="4.9989318521683403E-2"/>
      <name val="ＭＳ Ｐゴシック"/>
      <family val="3"/>
      <charset val="128"/>
    </font>
    <font>
      <sz val="10"/>
      <color theme="1" tint="4.9989318521683403E-2"/>
      <name val="ＭＳ Ｐゴシック"/>
      <family val="3"/>
      <charset val="128"/>
    </font>
  </fonts>
  <fills count="3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74974822229687"/>
        <bgColor indexed="64"/>
      </patternFill>
    </fill>
    <fill>
      <patternFill patternType="solid">
        <fgColor theme="5" tint="0.59974974822229687"/>
        <bgColor indexed="64"/>
      </patternFill>
    </fill>
    <fill>
      <patternFill patternType="solid">
        <fgColor theme="6" tint="0.59974974822229687"/>
        <bgColor indexed="64"/>
      </patternFill>
    </fill>
    <fill>
      <patternFill patternType="solid">
        <fgColor theme="7" tint="0.59974974822229687"/>
        <bgColor indexed="64"/>
      </patternFill>
    </fill>
    <fill>
      <patternFill patternType="solid">
        <fgColor theme="8" tint="0.59974974822229687"/>
        <bgColor indexed="64"/>
      </patternFill>
    </fill>
    <fill>
      <patternFill patternType="solid">
        <fgColor theme="9" tint="0.59974974822229687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55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/>
      <top/>
      <bottom/>
      <diagonal/>
    </border>
    <border>
      <left style="thin">
        <color indexed="8"/>
      </left>
      <right style="hair">
        <color indexed="8"/>
      </right>
      <top/>
      <bottom/>
      <diagonal/>
    </border>
    <border>
      <left style="hair">
        <color indexed="8"/>
      </left>
      <right style="thin">
        <color indexed="8"/>
      </right>
      <top/>
      <bottom/>
      <diagonal/>
    </border>
    <border>
      <left/>
      <right style="hair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64"/>
      </bottom>
      <diagonal/>
    </border>
    <border>
      <left style="thin">
        <color indexed="8"/>
      </left>
      <right/>
      <top style="hair">
        <color indexed="8"/>
      </top>
      <bottom style="hair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64"/>
      </bottom>
      <diagonal/>
    </border>
    <border>
      <left style="hair">
        <color indexed="8"/>
      </left>
      <right/>
      <top style="hair">
        <color indexed="8"/>
      </top>
      <bottom style="hair">
        <color indexed="64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hair">
        <color indexed="64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hair">
        <color indexed="64"/>
      </bottom>
      <diagonal/>
    </border>
    <border>
      <left/>
      <right style="hair">
        <color indexed="8"/>
      </right>
      <top style="hair">
        <color indexed="8"/>
      </top>
      <bottom style="hair">
        <color indexed="64"/>
      </bottom>
      <diagonal/>
    </border>
    <border>
      <left/>
      <right style="thin">
        <color indexed="8"/>
      </right>
      <top style="hair">
        <color indexed="8"/>
      </top>
      <bottom style="hair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/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 style="thin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thin">
        <color indexed="8"/>
      </right>
      <top style="hair">
        <color indexed="8"/>
      </top>
      <bottom/>
      <diagonal/>
    </border>
    <border>
      <left/>
      <right style="hair">
        <color indexed="8"/>
      </right>
      <top style="hair">
        <color indexed="8"/>
      </top>
      <bottom/>
      <diagonal/>
    </border>
    <border>
      <left/>
      <right style="thin">
        <color indexed="8"/>
      </right>
      <top style="hair">
        <color indexed="8"/>
      </top>
      <bottom/>
      <diagonal/>
    </border>
    <border>
      <left style="thin">
        <color indexed="8"/>
      </left>
      <right style="hair">
        <color indexed="8"/>
      </right>
      <top style="thin">
        <color indexed="8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thin">
        <color indexed="64"/>
      </bottom>
      <diagonal/>
    </border>
    <border>
      <left style="hair">
        <color indexed="8"/>
      </left>
      <right/>
      <top style="thin">
        <color indexed="8"/>
      </top>
      <bottom style="thin">
        <color indexed="64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hair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hair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/>
      <top style="hair">
        <color indexed="8"/>
      </top>
      <bottom style="thin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/>
      <right style="hair">
        <color indexed="8"/>
      </right>
      <top style="hair">
        <color indexed="8"/>
      </top>
      <bottom style="thin">
        <color indexed="8"/>
      </bottom>
      <diagonal/>
    </border>
    <border>
      <left/>
      <right style="thin">
        <color indexed="8"/>
      </right>
      <top style="hair">
        <color indexed="8"/>
      </top>
      <bottom style="thin">
        <color indexed="8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74059266945403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3">
    <xf numFmtId="0" fontId="0" fillId="0" borderId="0"/>
    <xf numFmtId="0" fontId="4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176" fontId="1" fillId="0" borderId="0" applyBorder="0" applyProtection="0"/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8" borderId="46" applyNumberFormat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" fillId="3" borderId="47" applyNumberFormat="0" applyFont="0" applyAlignment="0" applyProtection="0">
      <alignment vertical="center"/>
    </xf>
    <xf numFmtId="0" fontId="9" fillId="0" borderId="48" applyNumberFormat="0" applyFill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1" fillId="31" borderId="49" applyNumberForma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0" applyNumberFormat="0" applyFill="0" applyAlignment="0" applyProtection="0">
      <alignment vertical="center"/>
    </xf>
    <xf numFmtId="0" fontId="14" fillId="0" borderId="51" applyNumberFormat="0" applyFill="0" applyAlignment="0" applyProtection="0">
      <alignment vertical="center"/>
    </xf>
    <xf numFmtId="0" fontId="15" fillId="0" borderId="52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3" applyNumberFormat="0" applyFill="0" applyAlignment="0" applyProtection="0">
      <alignment vertical="center"/>
    </xf>
    <xf numFmtId="0" fontId="17" fillId="31" borderId="54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2" borderId="49" applyNumberFormat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61">
    <xf numFmtId="0" fontId="0" fillId="0" borderId="0" xfId="0" applyAlignment="1"/>
    <xf numFmtId="0" fontId="21" fillId="0" borderId="0" xfId="0" applyFont="1" applyFill="1" applyAlignment="1"/>
    <xf numFmtId="0" fontId="21" fillId="0" borderId="1" xfId="0" applyFont="1" applyFill="1" applyBorder="1" applyAlignment="1">
      <alignment horizontal="left"/>
    </xf>
    <xf numFmtId="0" fontId="21" fillId="0" borderId="1" xfId="0" applyFont="1" applyFill="1" applyBorder="1" applyAlignment="1"/>
    <xf numFmtId="0" fontId="21" fillId="0" borderId="0" xfId="0" applyFont="1" applyFill="1" applyBorder="1" applyAlignment="1"/>
    <xf numFmtId="0" fontId="21" fillId="0" borderId="0" xfId="0" applyFont="1" applyFill="1" applyBorder="1" applyAlignment="1">
      <alignment horizontal="left"/>
    </xf>
    <xf numFmtId="0" fontId="22" fillId="0" borderId="1" xfId="0" applyFont="1" applyFill="1" applyBorder="1" applyAlignment="1"/>
    <xf numFmtId="0" fontId="22" fillId="0" borderId="1" xfId="0" applyFont="1" applyFill="1" applyBorder="1" applyAlignment="1">
      <alignment horizontal="right"/>
    </xf>
    <xf numFmtId="0" fontId="22" fillId="0" borderId="2" xfId="0" applyFont="1" applyFill="1" applyBorder="1" applyAlignment="1">
      <alignment horizontal="center" vertical="center"/>
    </xf>
    <xf numFmtId="176" fontId="22" fillId="0" borderId="3" xfId="19" applyFont="1" applyFill="1" applyBorder="1" applyAlignment="1" applyProtection="1">
      <alignment horizontal="center" vertical="center" shrinkToFit="1"/>
    </xf>
    <xf numFmtId="3" fontId="22" fillId="0" borderId="4" xfId="19" applyNumberFormat="1" applyFont="1" applyFill="1" applyBorder="1" applyAlignment="1" applyProtection="1">
      <alignment horizontal="right" shrinkToFit="1"/>
    </xf>
    <xf numFmtId="3" fontId="22" fillId="0" borderId="5" xfId="19" applyNumberFormat="1" applyFont="1" applyFill="1" applyBorder="1" applyAlignment="1" applyProtection="1">
      <alignment horizontal="right" shrinkToFit="1"/>
    </xf>
    <xf numFmtId="3" fontId="22" fillId="0" borderId="6" xfId="19" applyNumberFormat="1" applyFont="1" applyFill="1" applyBorder="1" applyAlignment="1" applyProtection="1">
      <alignment horizontal="right" shrinkToFit="1"/>
    </xf>
    <xf numFmtId="3" fontId="22" fillId="0" borderId="7" xfId="19" applyNumberFormat="1" applyFont="1" applyFill="1" applyBorder="1" applyAlignment="1" applyProtection="1">
      <alignment horizontal="right" shrinkToFit="1"/>
    </xf>
    <xf numFmtId="3" fontId="22" fillId="0" borderId="8" xfId="19" applyNumberFormat="1" applyFont="1" applyFill="1" applyBorder="1" applyAlignment="1" applyProtection="1">
      <alignment horizontal="right" shrinkToFit="1"/>
    </xf>
    <xf numFmtId="3" fontId="22" fillId="0" borderId="9" xfId="19" applyNumberFormat="1" applyFont="1" applyFill="1" applyBorder="1" applyAlignment="1" applyProtection="1">
      <alignment horizontal="right" shrinkToFit="1"/>
    </xf>
    <xf numFmtId="3" fontId="22" fillId="0" borderId="0" xfId="19" applyNumberFormat="1" applyFont="1" applyFill="1" applyBorder="1" applyAlignment="1" applyProtection="1">
      <alignment horizontal="right" shrinkToFit="1"/>
    </xf>
    <xf numFmtId="3" fontId="22" fillId="0" borderId="10" xfId="19" applyNumberFormat="1" applyFont="1" applyFill="1" applyBorder="1" applyAlignment="1" applyProtection="1">
      <alignment horizontal="right" shrinkToFit="1"/>
    </xf>
    <xf numFmtId="176" fontId="22" fillId="0" borderId="11" xfId="19" applyFont="1" applyFill="1" applyBorder="1" applyAlignment="1" applyProtection="1">
      <alignment horizontal="center" vertical="center" shrinkToFit="1"/>
    </xf>
    <xf numFmtId="3" fontId="22" fillId="0" borderId="12" xfId="19" applyNumberFormat="1" applyFont="1" applyFill="1" applyBorder="1" applyAlignment="1" applyProtection="1">
      <alignment horizontal="right" shrinkToFit="1"/>
    </xf>
    <xf numFmtId="3" fontId="22" fillId="0" borderId="13" xfId="19" applyNumberFormat="1" applyFont="1" applyFill="1" applyBorder="1" applyAlignment="1" applyProtection="1">
      <alignment horizontal="right" shrinkToFit="1"/>
    </xf>
    <xf numFmtId="3" fontId="22" fillId="0" borderId="14" xfId="19" applyNumberFormat="1" applyFont="1" applyFill="1" applyBorder="1" applyAlignment="1" applyProtection="1">
      <alignment horizontal="right" shrinkToFit="1"/>
    </xf>
    <xf numFmtId="3" fontId="22" fillId="0" borderId="15" xfId="19" applyNumberFormat="1" applyFont="1" applyFill="1" applyBorder="1" applyAlignment="1" applyProtection="1">
      <alignment horizontal="right" shrinkToFit="1"/>
    </xf>
    <xf numFmtId="3" fontId="22" fillId="0" borderId="16" xfId="19" applyNumberFormat="1" applyFont="1" applyFill="1" applyBorder="1" applyAlignment="1" applyProtection="1">
      <alignment horizontal="right" shrinkToFit="1"/>
    </xf>
    <xf numFmtId="3" fontId="22" fillId="0" borderId="17" xfId="19" applyNumberFormat="1" applyFont="1" applyFill="1" applyBorder="1" applyAlignment="1" applyProtection="1">
      <alignment horizontal="right" shrinkToFit="1"/>
    </xf>
    <xf numFmtId="3" fontId="22" fillId="0" borderId="18" xfId="19" applyNumberFormat="1" applyFont="1" applyFill="1" applyBorder="1" applyAlignment="1" applyProtection="1">
      <alignment horizontal="right" shrinkToFit="1"/>
    </xf>
    <xf numFmtId="0" fontId="22" fillId="0" borderId="0" xfId="0" applyFont="1" applyFill="1" applyBorder="1" applyAlignment="1">
      <alignment vertical="top"/>
    </xf>
    <xf numFmtId="176" fontId="23" fillId="0" borderId="0" xfId="19" applyFont="1" applyFill="1" applyBorder="1" applyAlignment="1" applyProtection="1"/>
    <xf numFmtId="176" fontId="22" fillId="0" borderId="0" xfId="19" applyFont="1" applyFill="1" applyBorder="1" applyAlignment="1" applyProtection="1">
      <alignment vertical="top"/>
    </xf>
    <xf numFmtId="176" fontId="21" fillId="0" borderId="0" xfId="0" applyNumberFormat="1" applyFont="1" applyFill="1" applyAlignment="1"/>
    <xf numFmtId="3" fontId="21" fillId="0" borderId="0" xfId="0" applyNumberFormat="1" applyFont="1" applyFill="1" applyAlignment="1"/>
    <xf numFmtId="176" fontId="22" fillId="0" borderId="19" xfId="19" applyFont="1" applyFill="1" applyBorder="1" applyAlignment="1" applyProtection="1">
      <alignment horizontal="center" vertical="center" shrinkToFit="1"/>
    </xf>
    <xf numFmtId="176" fontId="22" fillId="0" borderId="20" xfId="19" applyFont="1" applyFill="1" applyBorder="1" applyAlignment="1" applyProtection="1">
      <alignment horizontal="center" vertical="center" shrinkToFit="1"/>
    </xf>
    <xf numFmtId="3" fontId="22" fillId="0" borderId="21" xfId="19" applyNumberFormat="1" applyFont="1" applyFill="1" applyBorder="1" applyAlignment="1" applyProtection="1">
      <alignment horizontal="right" shrinkToFit="1"/>
    </xf>
    <xf numFmtId="3" fontId="22" fillId="0" borderId="22" xfId="19" applyNumberFormat="1" applyFont="1" applyFill="1" applyBorder="1" applyAlignment="1" applyProtection="1">
      <alignment horizontal="right" shrinkToFit="1"/>
    </xf>
    <xf numFmtId="3" fontId="22" fillId="0" borderId="23" xfId="19" applyNumberFormat="1" applyFont="1" applyFill="1" applyBorder="1" applyAlignment="1" applyProtection="1">
      <alignment horizontal="right" shrinkToFit="1"/>
    </xf>
    <xf numFmtId="3" fontId="22" fillId="0" borderId="24" xfId="19" applyNumberFormat="1" applyFont="1" applyFill="1" applyBorder="1" applyAlignment="1" applyProtection="1">
      <alignment horizontal="right" shrinkToFit="1"/>
    </xf>
    <xf numFmtId="3" fontId="22" fillId="0" borderId="25" xfId="19" applyNumberFormat="1" applyFont="1" applyFill="1" applyBorder="1" applyAlignment="1" applyProtection="1">
      <alignment horizontal="right" shrinkToFit="1"/>
    </xf>
    <xf numFmtId="3" fontId="22" fillId="0" borderId="26" xfId="19" applyNumberFormat="1" applyFont="1" applyFill="1" applyBorder="1" applyAlignment="1" applyProtection="1">
      <alignment horizontal="right" shrinkToFit="1"/>
    </xf>
    <xf numFmtId="3" fontId="22" fillId="0" borderId="27" xfId="19" applyNumberFormat="1" applyFont="1" applyFill="1" applyBorder="1" applyAlignment="1" applyProtection="1">
      <alignment horizontal="right" shrinkToFit="1"/>
    </xf>
    <xf numFmtId="0" fontId="24" fillId="0" borderId="0" xfId="0" applyFont="1" applyFill="1" applyAlignment="1"/>
    <xf numFmtId="176" fontId="22" fillId="0" borderId="28" xfId="19" applyFont="1" applyFill="1" applyBorder="1" applyAlignment="1" applyProtection="1">
      <alignment horizontal="center" vertical="center" shrinkToFit="1"/>
    </xf>
    <xf numFmtId="176" fontId="22" fillId="0" borderId="29" xfId="19" applyFont="1" applyFill="1" applyBorder="1" applyAlignment="1" applyProtection="1">
      <alignment horizontal="center" vertical="center" shrinkToFit="1"/>
    </xf>
    <xf numFmtId="176" fontId="22" fillId="0" borderId="30" xfId="19" applyFont="1" applyFill="1" applyBorder="1" applyAlignment="1" applyProtection="1">
      <alignment horizontal="center" vertical="center" shrinkToFit="1"/>
    </xf>
    <xf numFmtId="176" fontId="22" fillId="0" borderId="31" xfId="19" applyFont="1" applyFill="1" applyBorder="1" applyAlignment="1" applyProtection="1">
      <alignment horizontal="center" vertical="center" shrinkToFit="1"/>
    </xf>
    <xf numFmtId="176" fontId="22" fillId="0" borderId="32" xfId="19" applyFont="1" applyFill="1" applyBorder="1" applyAlignment="1" applyProtection="1">
      <alignment horizontal="center" vertical="center" shrinkToFit="1"/>
    </xf>
    <xf numFmtId="176" fontId="22" fillId="0" borderId="33" xfId="19" applyFont="1" applyFill="1" applyBorder="1" applyAlignment="1" applyProtection="1">
      <alignment horizontal="center" vertical="center" shrinkToFit="1"/>
    </xf>
    <xf numFmtId="176" fontId="22" fillId="0" borderId="34" xfId="19" applyFont="1" applyFill="1" applyBorder="1" applyAlignment="1" applyProtection="1">
      <alignment horizontal="center" vertical="center" shrinkToFit="1"/>
    </xf>
    <xf numFmtId="0" fontId="25" fillId="0" borderId="0" xfId="0" applyFont="1" applyFill="1" applyBorder="1" applyAlignment="1">
      <alignment horizontal="right"/>
    </xf>
    <xf numFmtId="3" fontId="22" fillId="0" borderId="39" xfId="19" applyNumberFormat="1" applyFont="1" applyFill="1" applyBorder="1" applyAlignment="1" applyProtection="1">
      <alignment horizontal="right" shrinkToFit="1"/>
    </xf>
    <xf numFmtId="3" fontId="22" fillId="0" borderId="40" xfId="19" applyNumberFormat="1" applyFont="1" applyFill="1" applyBorder="1" applyAlignment="1" applyProtection="1">
      <alignment horizontal="right" shrinkToFit="1"/>
    </xf>
    <xf numFmtId="3" fontId="22" fillId="0" borderId="41" xfId="19" applyNumberFormat="1" applyFont="1" applyFill="1" applyBorder="1" applyAlignment="1" applyProtection="1">
      <alignment horizontal="right" shrinkToFit="1"/>
    </xf>
    <xf numFmtId="3" fontId="22" fillId="0" borderId="42" xfId="19" applyNumberFormat="1" applyFont="1" applyFill="1" applyBorder="1" applyAlignment="1" applyProtection="1">
      <alignment horizontal="right" shrinkToFit="1"/>
    </xf>
    <xf numFmtId="3" fontId="22" fillId="0" borderId="43" xfId="19" applyNumberFormat="1" applyFont="1" applyFill="1" applyBorder="1" applyAlignment="1" applyProtection="1">
      <alignment horizontal="right" shrinkToFit="1"/>
    </xf>
    <xf numFmtId="3" fontId="22" fillId="0" borderId="44" xfId="19" applyNumberFormat="1" applyFont="1" applyFill="1" applyBorder="1" applyAlignment="1" applyProtection="1">
      <alignment horizontal="right" shrinkToFit="1"/>
    </xf>
    <xf numFmtId="3" fontId="22" fillId="0" borderId="45" xfId="19" applyNumberFormat="1" applyFont="1" applyFill="1" applyBorder="1" applyAlignment="1" applyProtection="1">
      <alignment horizontal="right" shrinkToFit="1"/>
    </xf>
    <xf numFmtId="176" fontId="22" fillId="0" borderId="36" xfId="19" applyFont="1" applyFill="1" applyBorder="1" applyAlignment="1" applyProtection="1">
      <alignment horizontal="center" vertical="center"/>
    </xf>
    <xf numFmtId="176" fontId="22" fillId="0" borderId="37" xfId="19" applyFont="1" applyFill="1" applyBorder="1" applyAlignment="1" applyProtection="1">
      <alignment horizontal="center" vertical="center"/>
    </xf>
    <xf numFmtId="0" fontId="22" fillId="0" borderId="38" xfId="0" applyFont="1" applyFill="1" applyBorder="1" applyAlignment="1">
      <alignment horizontal="center" vertical="center"/>
    </xf>
    <xf numFmtId="0" fontId="22" fillId="0" borderId="35" xfId="0" applyFont="1" applyFill="1" applyBorder="1" applyAlignment="1">
      <alignment horizontal="center" vertical="center"/>
    </xf>
    <xf numFmtId="176" fontId="22" fillId="0" borderId="35" xfId="19" applyFont="1" applyFill="1" applyBorder="1" applyAlignment="1" applyProtection="1">
      <alignment horizontal="center" vertical="center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Excel Built-in Explanatory Text" xfId="19"/>
    <cellStyle name="アクセント 1" xfId="20" builtinId="29" customBuiltin="1"/>
    <cellStyle name="アクセント 2" xfId="21" builtinId="33" customBuiltin="1"/>
    <cellStyle name="アクセント 3" xfId="22" builtinId="37" customBuiltin="1"/>
    <cellStyle name="アクセント 4" xfId="23" builtinId="41" customBuiltin="1"/>
    <cellStyle name="アクセント 5" xfId="24" builtinId="45" customBuiltin="1"/>
    <cellStyle name="アクセント 6" xfId="25" builtinId="49" customBuiltin="1"/>
    <cellStyle name="タイトル" xfId="26" builtinId="15" customBuiltin="1"/>
    <cellStyle name="チェック セル" xfId="27" builtinId="23" customBuiltin="1"/>
    <cellStyle name="どちらでもない" xfId="28" builtinId="28" customBuiltin="1"/>
    <cellStyle name="メモ" xfId="29" builtinId="10" customBuiltin="1"/>
    <cellStyle name="リンク セル" xfId="30" builtinId="24" customBuiltin="1"/>
    <cellStyle name="悪い" xfId="31" builtinId="27" customBuiltin="1"/>
    <cellStyle name="計算" xfId="32" builtinId="22" customBuiltin="1"/>
    <cellStyle name="警告文" xfId="33" builtinId="11" customBuiltin="1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良い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AB14"/>
  <sheetViews>
    <sheetView showGridLines="0" tabSelected="1" zoomScale="110" zoomScaleNormal="110" workbookViewId="0">
      <selection activeCell="G13" sqref="G13"/>
    </sheetView>
  </sheetViews>
  <sheetFormatPr defaultColWidth="8.625" defaultRowHeight="13.5" x14ac:dyDescent="0.15"/>
  <cols>
    <col min="1" max="1" width="8.625" style="1"/>
    <col min="2" max="11" width="2.875" style="1" customWidth="1"/>
    <col min="12" max="13" width="2.75" style="1" customWidth="1"/>
    <col min="14" max="14" width="2.875" style="1" customWidth="1"/>
    <col min="15" max="16" width="2.75" style="1" customWidth="1"/>
    <col min="17" max="17" width="2.875" style="1" customWidth="1"/>
    <col min="18" max="19" width="2.75" style="1" customWidth="1"/>
    <col min="20" max="20" width="2.875" style="1" customWidth="1"/>
    <col min="21" max="22" width="2.75" style="1" customWidth="1"/>
    <col min="23" max="25" width="2.875" style="1" customWidth="1"/>
    <col min="26" max="28" width="3.125" style="1" customWidth="1"/>
    <col min="29" max="16384" width="8.625" style="1"/>
  </cols>
  <sheetData>
    <row r="1" spans="1:28" ht="15" customHeight="1" x14ac:dyDescent="0.15">
      <c r="A1" s="40" t="s">
        <v>0</v>
      </c>
    </row>
    <row r="2" spans="1:28" x14ac:dyDescent="0.15">
      <c r="A2" s="2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5"/>
      <c r="Y2" s="6"/>
      <c r="Z2" s="6"/>
      <c r="AA2" s="6"/>
      <c r="AB2" s="7" t="s">
        <v>2</v>
      </c>
    </row>
    <row r="3" spans="1:28" x14ac:dyDescent="0.15">
      <c r="A3" s="56" t="s">
        <v>3</v>
      </c>
      <c r="B3" s="58" t="s">
        <v>4</v>
      </c>
      <c r="C3" s="58"/>
      <c r="D3" s="58"/>
      <c r="E3" s="58"/>
      <c r="F3" s="58"/>
      <c r="G3" s="58"/>
      <c r="H3" s="58"/>
      <c r="I3" s="8"/>
      <c r="J3" s="8"/>
      <c r="K3" s="59" t="s">
        <v>5</v>
      </c>
      <c r="L3" s="59"/>
      <c r="M3" s="59"/>
      <c r="N3" s="59"/>
      <c r="O3" s="59"/>
      <c r="P3" s="59"/>
      <c r="Q3" s="59"/>
      <c r="R3" s="59"/>
      <c r="S3" s="59"/>
      <c r="T3" s="60" t="s">
        <v>6</v>
      </c>
      <c r="U3" s="60"/>
      <c r="V3" s="60"/>
      <c r="W3" s="60" t="s">
        <v>7</v>
      </c>
      <c r="X3" s="60"/>
      <c r="Y3" s="60"/>
      <c r="Z3" s="60" t="s">
        <v>8</v>
      </c>
      <c r="AA3" s="60"/>
      <c r="AB3" s="60"/>
    </row>
    <row r="4" spans="1:28" x14ac:dyDescent="0.15">
      <c r="A4" s="56"/>
      <c r="B4" s="60" t="s">
        <v>9</v>
      </c>
      <c r="C4" s="60"/>
      <c r="D4" s="60"/>
      <c r="E4" s="60" t="s">
        <v>10</v>
      </c>
      <c r="F4" s="60"/>
      <c r="G4" s="60"/>
      <c r="H4" s="60" t="s">
        <v>11</v>
      </c>
      <c r="I4" s="60"/>
      <c r="J4" s="60"/>
      <c r="K4" s="60" t="s">
        <v>12</v>
      </c>
      <c r="L4" s="60"/>
      <c r="M4" s="60"/>
      <c r="N4" s="60" t="s">
        <v>13</v>
      </c>
      <c r="O4" s="60"/>
      <c r="P4" s="60"/>
      <c r="Q4" s="60" t="s">
        <v>11</v>
      </c>
      <c r="R4" s="60"/>
      <c r="S4" s="60"/>
      <c r="T4" s="60"/>
      <c r="U4" s="60"/>
      <c r="V4" s="60"/>
      <c r="W4" s="60"/>
      <c r="X4" s="60"/>
      <c r="Y4" s="60"/>
      <c r="Z4" s="60"/>
      <c r="AA4" s="60"/>
      <c r="AB4" s="60"/>
    </row>
    <row r="5" spans="1:28" x14ac:dyDescent="0.15">
      <c r="A5" s="57"/>
      <c r="B5" s="41" t="s">
        <v>14</v>
      </c>
      <c r="C5" s="42" t="s">
        <v>15</v>
      </c>
      <c r="D5" s="43" t="s">
        <v>16</v>
      </c>
      <c r="E5" s="41" t="s">
        <v>14</v>
      </c>
      <c r="F5" s="42" t="s">
        <v>15</v>
      </c>
      <c r="G5" s="44" t="s">
        <v>16</v>
      </c>
      <c r="H5" s="45" t="s">
        <v>14</v>
      </c>
      <c r="I5" s="42" t="s">
        <v>15</v>
      </c>
      <c r="J5" s="45" t="s">
        <v>16</v>
      </c>
      <c r="K5" s="46" t="s">
        <v>14</v>
      </c>
      <c r="L5" s="42" t="s">
        <v>15</v>
      </c>
      <c r="M5" s="43" t="s">
        <v>16</v>
      </c>
      <c r="N5" s="41" t="s">
        <v>14</v>
      </c>
      <c r="O5" s="42" t="s">
        <v>15</v>
      </c>
      <c r="P5" s="44" t="s">
        <v>16</v>
      </c>
      <c r="Q5" s="45" t="s">
        <v>14</v>
      </c>
      <c r="R5" s="42" t="s">
        <v>15</v>
      </c>
      <c r="S5" s="45" t="s">
        <v>16</v>
      </c>
      <c r="T5" s="46" t="s">
        <v>14</v>
      </c>
      <c r="U5" s="42" t="s">
        <v>15</v>
      </c>
      <c r="V5" s="44" t="s">
        <v>16</v>
      </c>
      <c r="W5" s="41" t="s">
        <v>14</v>
      </c>
      <c r="X5" s="42" t="s">
        <v>15</v>
      </c>
      <c r="Y5" s="44" t="s">
        <v>16</v>
      </c>
      <c r="Z5" s="45" t="s">
        <v>14</v>
      </c>
      <c r="AA5" s="42" t="s">
        <v>15</v>
      </c>
      <c r="AB5" s="47" t="s">
        <v>16</v>
      </c>
    </row>
    <row r="6" spans="1:28" x14ac:dyDescent="0.15">
      <c r="A6" s="31" t="s">
        <v>17</v>
      </c>
      <c r="B6" s="10">
        <v>41</v>
      </c>
      <c r="C6" s="11">
        <v>21</v>
      </c>
      <c r="D6" s="12">
        <v>20</v>
      </c>
      <c r="E6" s="13">
        <v>146</v>
      </c>
      <c r="F6" s="11">
        <v>97</v>
      </c>
      <c r="G6" s="14">
        <v>49</v>
      </c>
      <c r="H6" s="15">
        <v>187</v>
      </c>
      <c r="I6" s="11">
        <v>118</v>
      </c>
      <c r="J6" s="16">
        <v>69</v>
      </c>
      <c r="K6" s="10">
        <v>10</v>
      </c>
      <c r="L6" s="11">
        <v>6</v>
      </c>
      <c r="M6" s="12">
        <v>4</v>
      </c>
      <c r="N6" s="13">
        <v>3</v>
      </c>
      <c r="O6" s="11">
        <v>3</v>
      </c>
      <c r="P6" s="14">
        <v>0</v>
      </c>
      <c r="Q6" s="15">
        <v>13</v>
      </c>
      <c r="R6" s="11">
        <v>9</v>
      </c>
      <c r="S6" s="17">
        <v>4</v>
      </c>
      <c r="T6" s="10">
        <v>8</v>
      </c>
      <c r="U6" s="11">
        <v>7</v>
      </c>
      <c r="V6" s="14">
        <v>1</v>
      </c>
      <c r="W6" s="13">
        <v>45</v>
      </c>
      <c r="X6" s="11">
        <v>32</v>
      </c>
      <c r="Y6" s="14">
        <v>13</v>
      </c>
      <c r="Z6" s="15">
        <v>253</v>
      </c>
      <c r="AA6" s="11">
        <v>166</v>
      </c>
      <c r="AB6" s="17">
        <v>87</v>
      </c>
    </row>
    <row r="7" spans="1:28" x14ac:dyDescent="0.15">
      <c r="A7" s="18" t="s">
        <v>19</v>
      </c>
      <c r="B7" s="19">
        <v>60</v>
      </c>
      <c r="C7" s="20">
        <v>36</v>
      </c>
      <c r="D7" s="21">
        <v>24</v>
      </c>
      <c r="E7" s="22">
        <v>200</v>
      </c>
      <c r="F7" s="20">
        <v>124</v>
      </c>
      <c r="G7" s="23">
        <v>76</v>
      </c>
      <c r="H7" s="24">
        <v>260</v>
      </c>
      <c r="I7" s="24">
        <v>160</v>
      </c>
      <c r="J7" s="24">
        <v>100</v>
      </c>
      <c r="K7" s="19">
        <v>7</v>
      </c>
      <c r="L7" s="20">
        <v>6</v>
      </c>
      <c r="M7" s="21">
        <v>1</v>
      </c>
      <c r="N7" s="22">
        <v>14</v>
      </c>
      <c r="O7" s="20">
        <v>13</v>
      </c>
      <c r="P7" s="23">
        <v>1</v>
      </c>
      <c r="Q7" s="24">
        <v>21</v>
      </c>
      <c r="R7" s="20">
        <v>19</v>
      </c>
      <c r="S7" s="25">
        <v>2</v>
      </c>
      <c r="T7" s="19">
        <v>10</v>
      </c>
      <c r="U7" s="20">
        <v>8</v>
      </c>
      <c r="V7" s="23">
        <v>2</v>
      </c>
      <c r="W7" s="22">
        <v>72</v>
      </c>
      <c r="X7" s="20">
        <v>52</v>
      </c>
      <c r="Y7" s="23">
        <v>20</v>
      </c>
      <c r="Z7" s="24">
        <v>363</v>
      </c>
      <c r="AA7" s="24">
        <v>239</v>
      </c>
      <c r="AB7" s="23">
        <v>124</v>
      </c>
    </row>
    <row r="8" spans="1:28" x14ac:dyDescent="0.15">
      <c r="A8" s="31" t="s">
        <v>20</v>
      </c>
      <c r="B8" s="10">
        <v>60</v>
      </c>
      <c r="C8" s="11">
        <v>35</v>
      </c>
      <c r="D8" s="12">
        <v>25</v>
      </c>
      <c r="E8" s="13">
        <v>185</v>
      </c>
      <c r="F8" s="11">
        <v>118</v>
      </c>
      <c r="G8" s="14">
        <v>67</v>
      </c>
      <c r="H8" s="15">
        <v>245</v>
      </c>
      <c r="I8" s="15">
        <v>153</v>
      </c>
      <c r="J8" s="15">
        <v>92</v>
      </c>
      <c r="K8" s="10">
        <v>11</v>
      </c>
      <c r="L8" s="11">
        <v>5</v>
      </c>
      <c r="M8" s="12">
        <v>6</v>
      </c>
      <c r="N8" s="13">
        <v>10</v>
      </c>
      <c r="O8" s="11">
        <v>5</v>
      </c>
      <c r="P8" s="14">
        <v>5</v>
      </c>
      <c r="Q8" s="15">
        <v>21</v>
      </c>
      <c r="R8" s="11">
        <v>10</v>
      </c>
      <c r="S8" s="17">
        <v>11</v>
      </c>
      <c r="T8" s="10">
        <v>7</v>
      </c>
      <c r="U8" s="11">
        <v>6</v>
      </c>
      <c r="V8" s="14">
        <v>1</v>
      </c>
      <c r="W8" s="13">
        <v>64</v>
      </c>
      <c r="X8" s="11">
        <v>46</v>
      </c>
      <c r="Y8" s="14">
        <v>18</v>
      </c>
      <c r="Z8" s="15">
        <v>337</v>
      </c>
      <c r="AA8" s="15">
        <v>215</v>
      </c>
      <c r="AB8" s="14">
        <v>122</v>
      </c>
    </row>
    <row r="9" spans="1:28" x14ac:dyDescent="0.15">
      <c r="A9" s="9" t="s">
        <v>21</v>
      </c>
      <c r="B9" s="33">
        <v>62</v>
      </c>
      <c r="C9" s="34">
        <v>31</v>
      </c>
      <c r="D9" s="35">
        <v>31</v>
      </c>
      <c r="E9" s="36">
        <v>177</v>
      </c>
      <c r="F9" s="34">
        <v>113</v>
      </c>
      <c r="G9" s="37">
        <v>64</v>
      </c>
      <c r="H9" s="38">
        <v>239</v>
      </c>
      <c r="I9" s="38">
        <v>144</v>
      </c>
      <c r="J9" s="38">
        <v>95</v>
      </c>
      <c r="K9" s="33">
        <v>5</v>
      </c>
      <c r="L9" s="34">
        <v>4</v>
      </c>
      <c r="M9" s="35">
        <v>1</v>
      </c>
      <c r="N9" s="36">
        <v>14</v>
      </c>
      <c r="O9" s="34">
        <v>12</v>
      </c>
      <c r="P9" s="37">
        <v>2</v>
      </c>
      <c r="Q9" s="38">
        <v>19</v>
      </c>
      <c r="R9" s="34">
        <v>16</v>
      </c>
      <c r="S9" s="39">
        <v>3</v>
      </c>
      <c r="T9" s="33">
        <v>16</v>
      </c>
      <c r="U9" s="34">
        <v>14</v>
      </c>
      <c r="V9" s="37">
        <v>2</v>
      </c>
      <c r="W9" s="36">
        <v>56</v>
      </c>
      <c r="X9" s="34">
        <v>43</v>
      </c>
      <c r="Y9" s="37">
        <v>13</v>
      </c>
      <c r="Z9" s="38">
        <v>330</v>
      </c>
      <c r="AA9" s="38">
        <v>217</v>
      </c>
      <c r="AB9" s="37">
        <v>113</v>
      </c>
    </row>
    <row r="10" spans="1:28" x14ac:dyDescent="0.15">
      <c r="A10" s="32" t="s">
        <v>22</v>
      </c>
      <c r="B10" s="49">
        <v>53</v>
      </c>
      <c r="C10" s="50">
        <f>B10-D10</f>
        <v>31</v>
      </c>
      <c r="D10" s="51">
        <v>22</v>
      </c>
      <c r="E10" s="52">
        <v>171</v>
      </c>
      <c r="F10" s="50">
        <f>E10-G10</f>
        <v>112</v>
      </c>
      <c r="G10" s="53">
        <v>59</v>
      </c>
      <c r="H10" s="54">
        <f>B10+E10</f>
        <v>224</v>
      </c>
      <c r="I10" s="54">
        <f>C10+F10</f>
        <v>143</v>
      </c>
      <c r="J10" s="54">
        <f>D10+G10</f>
        <v>81</v>
      </c>
      <c r="K10" s="49">
        <v>4</v>
      </c>
      <c r="L10" s="50">
        <f>K10-M10</f>
        <v>2</v>
      </c>
      <c r="M10" s="51">
        <v>2</v>
      </c>
      <c r="N10" s="52">
        <v>18</v>
      </c>
      <c r="O10" s="50">
        <f>N10-P10</f>
        <v>12</v>
      </c>
      <c r="P10" s="53">
        <v>6</v>
      </c>
      <c r="Q10" s="54">
        <f>N10+K10</f>
        <v>22</v>
      </c>
      <c r="R10" s="50">
        <f>O10+L10</f>
        <v>14</v>
      </c>
      <c r="S10" s="55">
        <f>P10+M10</f>
        <v>8</v>
      </c>
      <c r="T10" s="49">
        <v>13</v>
      </c>
      <c r="U10" s="50">
        <f>T10-V10</f>
        <v>10</v>
      </c>
      <c r="V10" s="53">
        <v>3</v>
      </c>
      <c r="W10" s="52">
        <v>50</v>
      </c>
      <c r="X10" s="50">
        <f>W10-Y10</f>
        <v>30</v>
      </c>
      <c r="Y10" s="53">
        <v>20</v>
      </c>
      <c r="Z10" s="54">
        <f>W10+T10+Q10+H10</f>
        <v>309</v>
      </c>
      <c r="AA10" s="54">
        <f>X10+U10+R10+I10</f>
        <v>197</v>
      </c>
      <c r="AB10" s="53">
        <f>Y10+V10+S10+J10</f>
        <v>112</v>
      </c>
    </row>
    <row r="11" spans="1:28" ht="13.5" customHeight="1" x14ac:dyDescent="0.15">
      <c r="A11" s="26"/>
      <c r="B11" s="26"/>
      <c r="C11" s="26"/>
      <c r="D11" s="26"/>
      <c r="E11" s="26"/>
      <c r="F11" s="26"/>
      <c r="G11" s="26"/>
      <c r="H11" s="27"/>
      <c r="I11" s="27"/>
      <c r="J11" s="27"/>
      <c r="K11" s="27"/>
      <c r="L11" s="27"/>
      <c r="M11" s="27"/>
      <c r="N11" s="27"/>
      <c r="O11" s="27"/>
      <c r="P11" s="27"/>
      <c r="S11" s="28"/>
      <c r="T11" s="28"/>
      <c r="U11" s="28"/>
      <c r="V11" s="28"/>
      <c r="W11" s="28"/>
      <c r="X11" s="28"/>
      <c r="Y11" s="28"/>
      <c r="Z11" s="28"/>
      <c r="AA11" s="28"/>
      <c r="AB11" s="48" t="s">
        <v>18</v>
      </c>
    </row>
    <row r="12" spans="1:28" x14ac:dyDescent="0.15">
      <c r="H12" s="29"/>
      <c r="I12" s="29"/>
      <c r="J12" s="29"/>
      <c r="Q12" s="29"/>
      <c r="R12" s="29"/>
      <c r="S12" s="29"/>
    </row>
    <row r="13" spans="1:28" x14ac:dyDescent="0.15">
      <c r="Z13" s="29"/>
      <c r="AA13" s="29"/>
      <c r="AB13" s="29"/>
    </row>
    <row r="14" spans="1:28" x14ac:dyDescent="0.15">
      <c r="H14" s="30"/>
      <c r="I14" s="30"/>
      <c r="J14" s="30"/>
      <c r="Z14" s="29"/>
    </row>
  </sheetData>
  <sheetProtection selectLockedCells="1" selectUnlockedCells="1"/>
  <mergeCells count="12">
    <mergeCell ref="N4:P4"/>
    <mergeCell ref="Q4:S4"/>
    <mergeCell ref="A3:A5"/>
    <mergeCell ref="B3:H3"/>
    <mergeCell ref="K3:S3"/>
    <mergeCell ref="T3:V4"/>
    <mergeCell ref="W3:Y4"/>
    <mergeCell ref="Z3:AB4"/>
    <mergeCell ref="B4:D4"/>
    <mergeCell ref="E4:G4"/>
    <mergeCell ref="H4:J4"/>
    <mergeCell ref="K4:M4"/>
  </mergeCells>
  <phoneticPr fontId="3"/>
  <printOptions horizontalCentered="1" verticalCentered="1"/>
  <pageMargins left="0.78740157480314965" right="0.78740157480314965" top="0.98425196850393704" bottom="0.98425196850393704" header="0.51181102362204722" footer="0.51181102362204722"/>
  <pageSetup paperSize="9" firstPageNumber="0" orientation="portrait" blackAndWhite="1" useFirstPageNumber="1" horizontalDpi="300" verticalDpi="300" r:id="rId1"/>
  <headerFooter alignWithMargins="0">
    <oddFooter>&amp;C&amp;F</oddFooter>
  </headerFooter>
  <colBreaks count="1" manualBreakCount="1">
    <brk id="2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46-3</vt:lpstr>
      <vt:lpstr>'46-3'!a</vt:lpstr>
      <vt:lpstr>'46-3'!Print_Area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飯塚市役所</cp:lastModifiedBy>
  <cp:lastPrinted>2025-01-22T01:59:55Z</cp:lastPrinted>
  <dcterms:created xsi:type="dcterms:W3CDTF">1601-01-01T00:00:00Z</dcterms:created>
  <dcterms:modified xsi:type="dcterms:W3CDTF">2026-03-23T04:23:11Z</dcterms:modified>
  <cp:category/>
</cp:coreProperties>
</file>