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56-2" sheetId="1" r:id="rId1"/>
  </sheets>
  <calcPr calcId="152511"/>
</workbook>
</file>

<file path=xl/calcChain.xml><?xml version="1.0" encoding="utf-8"?>
<calcChain xmlns="http://schemas.openxmlformats.org/spreadsheetml/2006/main">
  <c r="D20" i="1" l="1"/>
  <c r="E20" i="1"/>
  <c r="F20" i="1"/>
  <c r="X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U17" i="1"/>
  <c r="V17" i="1"/>
  <c r="F17" i="1"/>
  <c r="G17" i="1"/>
  <c r="H17" i="1"/>
  <c r="I17" i="1"/>
  <c r="J17" i="1"/>
  <c r="K17" i="1"/>
  <c r="L17" i="1"/>
  <c r="M17" i="1"/>
  <c r="N17" i="1"/>
  <c r="O17" i="1"/>
  <c r="X17" i="1"/>
  <c r="P17" i="1"/>
  <c r="Q17" i="1"/>
  <c r="R17" i="1"/>
  <c r="S17" i="1"/>
  <c r="T17" i="1"/>
  <c r="X19" i="1"/>
  <c r="X18" i="1"/>
  <c r="X16" i="1"/>
  <c r="X15" i="1"/>
  <c r="E17" i="1"/>
  <c r="W17" i="1"/>
  <c r="D17" i="1"/>
</calcChain>
</file>

<file path=xl/sharedStrings.xml><?xml version="1.0" encoding="utf-8"?>
<sst xmlns="http://schemas.openxmlformats.org/spreadsheetml/2006/main" count="53" uniqueCount="34">
  <si>
    <t>（３）小学校の教職員数</t>
    <rPh sb="3" eb="6">
      <t>ショウガッコウ</t>
    </rPh>
    <rPh sb="7" eb="10">
      <t>キョウショクイン</t>
    </rPh>
    <rPh sb="10" eb="11">
      <t>スウ</t>
    </rPh>
    <phoneticPr fontId="3"/>
  </si>
  <si>
    <t>各年5月1日現在（単位：人）</t>
  </si>
  <si>
    <t>年・区分</t>
    <rPh sb="0" eb="1">
      <t>ネン</t>
    </rPh>
    <phoneticPr fontId="3"/>
  </si>
  <si>
    <t>飯塚</t>
  </si>
  <si>
    <t>菰田</t>
  </si>
  <si>
    <t>立岩</t>
  </si>
  <si>
    <t>飯塚東</t>
  </si>
  <si>
    <t>鯰田</t>
  </si>
  <si>
    <t>片島</t>
  </si>
  <si>
    <t>伊岐須</t>
  </si>
  <si>
    <t>幸袋</t>
  </si>
  <si>
    <t>飯塚鎮西</t>
    <rPh sb="0" eb="2">
      <t>イイヅカ</t>
    </rPh>
    <rPh sb="2" eb="4">
      <t>チンゼイ</t>
    </rPh>
    <phoneticPr fontId="3"/>
  </si>
  <si>
    <t>八木山</t>
  </si>
  <si>
    <t>穂波東</t>
    <rPh sb="0" eb="2">
      <t>ホナミ</t>
    </rPh>
    <rPh sb="2" eb="3">
      <t>ヒガシ</t>
    </rPh>
    <phoneticPr fontId="3"/>
  </si>
  <si>
    <t>椋本</t>
    <rPh sb="0" eb="2">
      <t>ムクモト</t>
    </rPh>
    <phoneticPr fontId="3"/>
  </si>
  <si>
    <t>高田</t>
    <rPh sb="0" eb="2">
      <t>タカダ</t>
    </rPh>
    <phoneticPr fontId="3"/>
  </si>
  <si>
    <t>若菜</t>
    <rPh sb="0" eb="2">
      <t>ワカナ</t>
    </rPh>
    <phoneticPr fontId="3"/>
  </si>
  <si>
    <t>大分</t>
    <rPh sb="0" eb="2">
      <t>ダイブ</t>
    </rPh>
    <phoneticPr fontId="3"/>
  </si>
  <si>
    <t>上穂波</t>
    <rPh sb="0" eb="3">
      <t>カミホナミ</t>
    </rPh>
    <phoneticPr fontId="3"/>
  </si>
  <si>
    <t>内野</t>
    <rPh sb="0" eb="2">
      <t>ウチノ</t>
    </rPh>
    <phoneticPr fontId="3"/>
  </si>
  <si>
    <t>庄内</t>
    <rPh sb="0" eb="2">
      <t>ショウナイ</t>
    </rPh>
    <phoneticPr fontId="3"/>
  </si>
  <si>
    <t>頴田</t>
    <rPh sb="0" eb="2">
      <t>カイタ</t>
    </rPh>
    <phoneticPr fontId="3"/>
  </si>
  <si>
    <t>日新館</t>
    <rPh sb="0" eb="1">
      <t>ニチ</t>
    </rPh>
    <rPh sb="1" eb="2">
      <t>シン</t>
    </rPh>
    <rPh sb="2" eb="3">
      <t>カン</t>
    </rPh>
    <phoneticPr fontId="3"/>
  </si>
  <si>
    <t>合計</t>
  </si>
  <si>
    <t>教員</t>
    <rPh sb="0" eb="2">
      <t>キョウイン</t>
    </rPh>
    <phoneticPr fontId="3"/>
  </si>
  <si>
    <t>職員</t>
    <rPh sb="0" eb="2">
      <t>ショクイン</t>
    </rPh>
    <phoneticPr fontId="3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</si>
  <si>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</si>
  <si>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</si>
  <si>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</si>
  <si>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</si>
  <si>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（注）学校基本調査</t>
    <rPh sb="1" eb="2">
      <t>チュウ</t>
    </rPh>
    <rPh sb="3" eb="5">
      <t>ガッコウ</t>
    </rPh>
    <rPh sb="5" eb="7">
      <t>キホン</t>
    </rPh>
    <rPh sb="7" eb="9">
      <t>チョウサ</t>
    </rPh>
    <phoneticPr fontId="3"/>
  </si>
  <si>
    <t>(R5)</t>
  </si>
  <si>
    <t>(R6)</t>
  </si>
  <si>
    <t>(R7)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</si>
</sst>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 tint="4.9989318521683403E-2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9"/>
      <color theme="1" tint="4.9989318521683403E-2"/>
      <name val="ＭＳ 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8"/>
      <color theme="1" tint="4.9989318521683403E-2"/>
      <name val="ＭＳ 明朝"/>
      <family val="1"/>
      <charset val="128"/>
    </font>
    <font>
      <sz val="8"/>
      <color theme="1" tint="4.9989318521683403E-2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38" fontId="4" fillId="0" borderId="0" xfId="1" applyFont="1" applyFill="1"/>
    <xf numFmtId="0" fontId="5" fillId="0" borderId="0" xfId="0" applyFont="1" applyFill="1"/>
    <xf numFmtId="38" fontId="4" fillId="0" borderId="0" xfId="1" applyFont="1" applyFill="1" applyBorder="1" applyAlignment="1"/>
    <xf numFmtId="38" fontId="6" fillId="0" borderId="0" xfId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38" fontId="4" fillId="0" borderId="1" xfId="1" applyFont="1" applyFill="1" applyBorder="1" applyAlignment="1" applyProtection="1">
      <alignment horizontal="center" vertical="center" textRotation="255" shrinkToFit="1"/>
    </xf>
    <xf numFmtId="38" fontId="4" fillId="0" borderId="2" xfId="1" applyFont="1" applyFill="1" applyBorder="1" applyAlignment="1" applyProtection="1">
      <alignment horizontal="center" vertical="center" textRotation="255" shrinkToFit="1"/>
    </xf>
    <xf numFmtId="38" fontId="4" fillId="0" borderId="3" xfId="1" applyFont="1" applyFill="1" applyBorder="1" applyAlignment="1" applyProtection="1">
      <alignment horizontal="center" vertical="center" textRotation="255" shrinkToFit="1"/>
    </xf>
    <xf numFmtId="38" fontId="4" fillId="0" borderId="4" xfId="1" applyFont="1" applyFill="1" applyBorder="1" applyAlignment="1" applyProtection="1">
      <alignment horizontal="center" vertical="center" textRotation="255" shrinkToFit="1"/>
    </xf>
    <xf numFmtId="38" fontId="4" fillId="0" borderId="5" xfId="1" applyFont="1" applyFill="1" applyBorder="1" applyAlignment="1" applyProtection="1">
      <alignment horizontal="center" vertical="center" textRotation="255" shrinkToFit="1"/>
    </xf>
    <xf numFmtId="38" fontId="4" fillId="0" borderId="6" xfId="1" applyFont="1" applyFill="1" applyBorder="1" applyAlignment="1" applyProtection="1">
      <alignment horizontal="center" vertical="center" textRotation="255" shrinkToFit="1"/>
    </xf>
    <xf numFmtId="38" fontId="4" fillId="0" borderId="0" xfId="1" applyFont="1" applyFill="1" applyAlignment="1">
      <alignment vertical="top"/>
    </xf>
    <xf numFmtId="38" fontId="7" fillId="0" borderId="0" xfId="1" applyFont="1" applyFill="1" applyBorder="1" applyAlignment="1">
      <alignment vertical="top"/>
    </xf>
    <xf numFmtId="0" fontId="8" fillId="0" borderId="0" xfId="0" applyFont="1" applyFill="1"/>
    <xf numFmtId="38" fontId="9" fillId="0" borderId="7" xfId="1" applyFont="1" applyFill="1" applyBorder="1" applyAlignment="1">
      <alignment horizontal="right" vertical="top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/>
    <xf numFmtId="38" fontId="10" fillId="0" borderId="8" xfId="1" applyFont="1" applyFill="1" applyBorder="1" applyProtection="1"/>
    <xf numFmtId="38" fontId="10" fillId="0" borderId="9" xfId="1" applyFont="1" applyFill="1" applyBorder="1" applyProtection="1"/>
    <xf numFmtId="38" fontId="10" fillId="0" borderId="10" xfId="1" applyFont="1" applyFill="1" applyBorder="1" applyProtection="1"/>
    <xf numFmtId="38" fontId="10" fillId="0" borderId="11" xfId="1" applyFont="1" applyFill="1" applyBorder="1" applyProtection="1"/>
    <xf numFmtId="38" fontId="10" fillId="0" borderId="12" xfId="1" applyFont="1" applyFill="1" applyBorder="1" applyProtection="1"/>
    <xf numFmtId="38" fontId="10" fillId="0" borderId="13" xfId="1" applyFont="1" applyFill="1" applyBorder="1" applyProtection="1"/>
    <xf numFmtId="38" fontId="10" fillId="0" borderId="14" xfId="1" applyFont="1" applyFill="1" applyBorder="1" applyProtection="1"/>
    <xf numFmtId="38" fontId="10" fillId="0" borderId="15" xfId="1" applyFont="1" applyFill="1" applyBorder="1" applyAlignment="1" applyProtection="1">
      <alignment horizontal="center"/>
    </xf>
    <xf numFmtId="38" fontId="10" fillId="0" borderId="16" xfId="1" applyFont="1" applyFill="1" applyBorder="1" applyProtection="1"/>
    <xf numFmtId="38" fontId="10" fillId="0" borderId="17" xfId="1" applyFont="1" applyFill="1" applyBorder="1" applyProtection="1"/>
    <xf numFmtId="38" fontId="10" fillId="0" borderId="18" xfId="1" applyFont="1" applyFill="1" applyBorder="1" applyProtection="1"/>
    <xf numFmtId="38" fontId="10" fillId="0" borderId="19" xfId="1" applyFont="1" applyFill="1" applyBorder="1" applyProtection="1"/>
    <xf numFmtId="38" fontId="10" fillId="0" borderId="20" xfId="1" applyFont="1" applyFill="1" applyBorder="1" applyProtection="1"/>
    <xf numFmtId="38" fontId="10" fillId="0" borderId="21" xfId="1" applyFont="1" applyFill="1" applyBorder="1" applyAlignment="1" applyProtection="1">
      <alignment vertical="center" wrapText="1" shrinkToFit="1"/>
    </xf>
    <xf numFmtId="38" fontId="10" fillId="0" borderId="22" xfId="1" applyFont="1" applyFill="1" applyBorder="1" applyAlignment="1" applyProtection="1">
      <alignment vertical="center" shrinkToFit="1"/>
    </xf>
    <xf numFmtId="0" fontId="10" fillId="0" borderId="22" xfId="1" applyNumberFormat="1" applyFont="1" applyFill="1" applyBorder="1" applyAlignment="1" applyProtection="1">
      <alignment horizontal="center" vertical="center" shrinkToFit="1"/>
    </xf>
    <xf numFmtId="38" fontId="10" fillId="0" borderId="23" xfId="1" applyFont="1" applyFill="1" applyBorder="1" applyAlignment="1" applyProtection="1">
      <alignment vertical="center" shrinkToFit="1"/>
    </xf>
    <xf numFmtId="38" fontId="10" fillId="0" borderId="24" xfId="1" applyFont="1" applyFill="1" applyBorder="1" applyAlignment="1" applyProtection="1">
      <alignment horizontal="center"/>
    </xf>
    <xf numFmtId="38" fontId="10" fillId="0" borderId="25" xfId="1" applyFont="1" applyFill="1" applyBorder="1" applyAlignment="1" applyProtection="1">
      <alignment horizontal="center"/>
    </xf>
    <xf numFmtId="38" fontId="9" fillId="0" borderId="7" xfId="1" applyFont="1" applyFill="1" applyBorder="1" applyAlignment="1">
      <alignment horizontal="right"/>
    </xf>
    <xf numFmtId="38" fontId="10" fillId="0" borderId="7" xfId="1" applyFont="1" applyFill="1" applyBorder="1" applyAlignment="1">
      <alignment vertical="center"/>
    </xf>
    <xf numFmtId="38" fontId="10" fillId="0" borderId="28" xfId="1" applyFont="1" applyFill="1" applyBorder="1" applyProtection="1"/>
    <xf numFmtId="38" fontId="12" fillId="0" borderId="26" xfId="1" applyFont="1" applyFill="1" applyBorder="1" applyAlignment="1">
      <alignment horizontal="left"/>
    </xf>
    <xf numFmtId="38" fontId="4" fillId="0" borderId="1" xfId="1" applyFont="1" applyFill="1" applyBorder="1" applyAlignment="1" applyProtection="1">
      <alignment horizontal="center" vertical="center"/>
    </xf>
    <xf numFmtId="38" fontId="4" fillId="0" borderId="3" xfId="1" applyFont="1" applyFill="1" applyBorder="1" applyAlignment="1" applyProtection="1">
      <alignment horizontal="center" vertical="center"/>
    </xf>
    <xf numFmtId="38" fontId="4" fillId="0" borderId="27" xfId="1" applyFont="1" applyFill="1" applyBorder="1" applyAlignment="1" applyProtection="1">
      <alignment horizontal="center" vertical="center"/>
    </xf>
    <xf numFmtId="38" fontId="10" fillId="0" borderId="21" xfId="1" applyFont="1" applyFill="1" applyBorder="1" applyAlignment="1" applyProtection="1">
      <alignment horizontal="center" vertical="center"/>
    </xf>
    <xf numFmtId="38" fontId="10" fillId="0" borderId="22" xfId="1" applyFont="1" applyFill="1" applyBorder="1" applyAlignment="1" applyProtection="1">
      <alignment horizontal="center" vertical="center"/>
    </xf>
    <xf numFmtId="38" fontId="10" fillId="0" borderId="23" xfId="1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3"/>
  <sheetViews>
    <sheetView showGridLines="0" tabSelected="1" zoomScale="115" zoomScaleNormal="115" workbookViewId="0">
      <selection activeCell="G13" sqref="G13"/>
    </sheetView>
  </sheetViews>
  <sheetFormatPr defaultRowHeight="13.5" x14ac:dyDescent="0.15"/>
  <cols>
    <col min="1" max="1" width="6.375" style="2" customWidth="1"/>
    <col min="2" max="3" width="4.375" style="2" customWidth="1"/>
    <col min="4" max="23" width="4.875" style="2" customWidth="1"/>
    <col min="24" max="24" width="6.875" style="2" customWidth="1"/>
    <col min="25" max="25" width="9" style="2" customWidth="1"/>
    <col min="26" max="16384" width="9" style="2"/>
  </cols>
  <sheetData>
    <row r="1" spans="1:24" x14ac:dyDescent="0.15">
      <c r="A1" s="41" t="s">
        <v>0</v>
      </c>
      <c r="B1" s="41"/>
      <c r="C1" s="41"/>
      <c r="D1" s="41"/>
      <c r="E1" s="41"/>
      <c r="F1" s="41"/>
      <c r="G1" s="41"/>
      <c r="H1" s="1"/>
      <c r="I1" s="1"/>
      <c r="J1" s="1"/>
      <c r="L1" s="3"/>
      <c r="M1" s="3"/>
      <c r="N1" s="3"/>
      <c r="W1" s="4"/>
      <c r="X1" s="5" t="s">
        <v>1</v>
      </c>
    </row>
    <row r="2" spans="1:24" ht="31.5" customHeight="1" x14ac:dyDescent="0.15">
      <c r="A2" s="42" t="s">
        <v>2</v>
      </c>
      <c r="B2" s="43"/>
      <c r="C2" s="44"/>
      <c r="D2" s="6" t="s">
        <v>3</v>
      </c>
      <c r="E2" s="7" t="s">
        <v>4</v>
      </c>
      <c r="F2" s="8" t="s">
        <v>5</v>
      </c>
      <c r="G2" s="9" t="s">
        <v>6</v>
      </c>
      <c r="H2" s="9" t="s">
        <v>7</v>
      </c>
      <c r="I2" s="7" t="s">
        <v>8</v>
      </c>
      <c r="J2" s="7" t="s">
        <v>9</v>
      </c>
      <c r="K2" s="8" t="s">
        <v>10</v>
      </c>
      <c r="L2" s="7" t="s">
        <v>11</v>
      </c>
      <c r="M2" s="7" t="s">
        <v>12</v>
      </c>
      <c r="N2" s="8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7" t="s">
        <v>20</v>
      </c>
      <c r="V2" s="8" t="s">
        <v>21</v>
      </c>
      <c r="W2" s="10" t="s">
        <v>22</v>
      </c>
      <c r="X2" s="11" t="s">
        <v>23</v>
      </c>
    </row>
    <row r="3" spans="1:24" ht="9" customHeight="1" x14ac:dyDescent="0.15">
      <c r="A3" s="32"/>
      <c r="B3" s="45" t="s">
        <v>24</v>
      </c>
      <c r="C3" s="36" t="s">
        <v>27</v>
      </c>
      <c r="D3" s="22">
        <v>6</v>
      </c>
      <c r="E3" s="23">
        <v>4</v>
      </c>
      <c r="F3" s="23">
        <v>9</v>
      </c>
      <c r="G3" s="23">
        <v>11</v>
      </c>
      <c r="H3" s="23">
        <v>5</v>
      </c>
      <c r="I3" s="23">
        <v>10</v>
      </c>
      <c r="J3" s="23">
        <v>10</v>
      </c>
      <c r="K3" s="23">
        <v>7</v>
      </c>
      <c r="L3" s="23">
        <v>11</v>
      </c>
      <c r="M3" s="23">
        <v>2</v>
      </c>
      <c r="N3" s="23">
        <v>16</v>
      </c>
      <c r="O3" s="23">
        <v>7</v>
      </c>
      <c r="P3" s="23">
        <v>4</v>
      </c>
      <c r="Q3" s="23">
        <v>12</v>
      </c>
      <c r="R3" s="23">
        <v>4</v>
      </c>
      <c r="S3" s="23">
        <v>8</v>
      </c>
      <c r="T3" s="23">
        <v>4</v>
      </c>
      <c r="U3" s="23">
        <v>11</v>
      </c>
      <c r="V3" s="24">
        <v>5</v>
      </c>
      <c r="W3" s="24">
        <v>2</v>
      </c>
      <c r="X3" s="25">
        <v>148</v>
      </c>
    </row>
    <row r="4" spans="1:24" ht="9" customHeight="1" x14ac:dyDescent="0.15">
      <c r="A4" s="33"/>
      <c r="B4" s="46"/>
      <c r="C4" s="26" t="s">
        <v>28</v>
      </c>
      <c r="D4" s="27">
        <v>16</v>
      </c>
      <c r="E4" s="28">
        <v>7</v>
      </c>
      <c r="F4" s="28">
        <v>29</v>
      </c>
      <c r="G4" s="28">
        <v>17</v>
      </c>
      <c r="H4" s="28">
        <v>16</v>
      </c>
      <c r="I4" s="28">
        <v>14</v>
      </c>
      <c r="J4" s="28">
        <v>18</v>
      </c>
      <c r="K4" s="28">
        <v>21</v>
      </c>
      <c r="L4" s="28">
        <v>28</v>
      </c>
      <c r="M4" s="28">
        <v>4</v>
      </c>
      <c r="N4" s="28">
        <v>21</v>
      </c>
      <c r="O4" s="28">
        <v>17</v>
      </c>
      <c r="P4" s="28">
        <v>9</v>
      </c>
      <c r="Q4" s="28">
        <v>11</v>
      </c>
      <c r="R4" s="28">
        <v>8</v>
      </c>
      <c r="S4" s="28">
        <v>13</v>
      </c>
      <c r="T4" s="28">
        <v>4</v>
      </c>
      <c r="U4" s="28">
        <v>29</v>
      </c>
      <c r="V4" s="29">
        <v>13</v>
      </c>
      <c r="W4" s="29">
        <v>8</v>
      </c>
      <c r="X4" s="30">
        <v>303</v>
      </c>
    </row>
    <row r="5" spans="1:24" ht="9" customHeight="1" x14ac:dyDescent="0.15">
      <c r="A5" s="34">
        <v>2023</v>
      </c>
      <c r="B5" s="47"/>
      <c r="C5" s="37" t="s">
        <v>29</v>
      </c>
      <c r="D5" s="19">
        <v>22</v>
      </c>
      <c r="E5" s="20">
        <v>11</v>
      </c>
      <c r="F5" s="20">
        <v>38</v>
      </c>
      <c r="G5" s="20">
        <v>28</v>
      </c>
      <c r="H5" s="20">
        <v>21</v>
      </c>
      <c r="I5" s="20">
        <v>24</v>
      </c>
      <c r="J5" s="20">
        <v>28</v>
      </c>
      <c r="K5" s="20">
        <v>28</v>
      </c>
      <c r="L5" s="20">
        <v>39</v>
      </c>
      <c r="M5" s="20">
        <v>6</v>
      </c>
      <c r="N5" s="20">
        <v>37</v>
      </c>
      <c r="O5" s="20">
        <v>24</v>
      </c>
      <c r="P5" s="20">
        <v>13</v>
      </c>
      <c r="Q5" s="20">
        <v>23</v>
      </c>
      <c r="R5" s="20">
        <v>12</v>
      </c>
      <c r="S5" s="20">
        <v>21</v>
      </c>
      <c r="T5" s="20">
        <v>8</v>
      </c>
      <c r="U5" s="20">
        <v>40</v>
      </c>
      <c r="V5" s="21">
        <v>18</v>
      </c>
      <c r="W5" s="21">
        <v>10</v>
      </c>
      <c r="X5" s="31">
        <v>451</v>
      </c>
    </row>
    <row r="6" spans="1:24" ht="9" customHeight="1" x14ac:dyDescent="0.15">
      <c r="A6" s="34" t="s">
        <v>31</v>
      </c>
      <c r="B6" s="45" t="s">
        <v>25</v>
      </c>
      <c r="C6" s="36" t="s">
        <v>27</v>
      </c>
      <c r="D6" s="22">
        <v>2</v>
      </c>
      <c r="E6" s="23">
        <v>1</v>
      </c>
      <c r="F6" s="23">
        <v>3</v>
      </c>
      <c r="G6" s="23">
        <v>2</v>
      </c>
      <c r="H6" s="23">
        <v>1</v>
      </c>
      <c r="I6" s="23">
        <v>1</v>
      </c>
      <c r="J6" s="23">
        <v>5</v>
      </c>
      <c r="K6" s="23">
        <v>3</v>
      </c>
      <c r="L6" s="23">
        <v>2</v>
      </c>
      <c r="M6" s="23">
        <v>2</v>
      </c>
      <c r="N6" s="23">
        <v>2</v>
      </c>
      <c r="O6" s="23">
        <v>2</v>
      </c>
      <c r="P6" s="23">
        <v>1</v>
      </c>
      <c r="Q6" s="23">
        <v>1</v>
      </c>
      <c r="R6" s="23">
        <v>1</v>
      </c>
      <c r="S6" s="23">
        <v>3</v>
      </c>
      <c r="T6" s="23">
        <v>1</v>
      </c>
      <c r="U6" s="23">
        <v>2</v>
      </c>
      <c r="V6" s="24">
        <v>0</v>
      </c>
      <c r="W6" s="24">
        <v>0</v>
      </c>
      <c r="X6" s="25">
        <v>35</v>
      </c>
    </row>
    <row r="7" spans="1:24" ht="9" customHeight="1" x14ac:dyDescent="0.15">
      <c r="A7" s="33"/>
      <c r="B7" s="46"/>
      <c r="C7" s="26" t="s">
        <v>28</v>
      </c>
      <c r="D7" s="27">
        <v>3</v>
      </c>
      <c r="E7" s="28">
        <v>5</v>
      </c>
      <c r="F7" s="28">
        <v>8</v>
      </c>
      <c r="G7" s="28">
        <v>5</v>
      </c>
      <c r="H7" s="28">
        <v>5</v>
      </c>
      <c r="I7" s="28">
        <v>6</v>
      </c>
      <c r="J7" s="28">
        <v>4</v>
      </c>
      <c r="K7" s="28">
        <v>5</v>
      </c>
      <c r="L7" s="28">
        <v>7</v>
      </c>
      <c r="M7" s="28">
        <v>3</v>
      </c>
      <c r="N7" s="28">
        <v>8</v>
      </c>
      <c r="O7" s="28">
        <v>4</v>
      </c>
      <c r="P7" s="28">
        <v>4</v>
      </c>
      <c r="Q7" s="28">
        <v>6</v>
      </c>
      <c r="R7" s="28">
        <v>8</v>
      </c>
      <c r="S7" s="28">
        <v>5</v>
      </c>
      <c r="T7" s="28">
        <v>5</v>
      </c>
      <c r="U7" s="28">
        <v>6</v>
      </c>
      <c r="V7" s="29">
        <v>5</v>
      </c>
      <c r="W7" s="29">
        <v>1</v>
      </c>
      <c r="X7" s="30">
        <v>103</v>
      </c>
    </row>
    <row r="8" spans="1:24" ht="9" customHeight="1" x14ac:dyDescent="0.15">
      <c r="A8" s="35"/>
      <c r="B8" s="47"/>
      <c r="C8" s="37" t="s">
        <v>29</v>
      </c>
      <c r="D8" s="19">
        <v>5</v>
      </c>
      <c r="E8" s="20">
        <v>6</v>
      </c>
      <c r="F8" s="20">
        <v>11</v>
      </c>
      <c r="G8" s="20">
        <v>7</v>
      </c>
      <c r="H8" s="20">
        <v>6</v>
      </c>
      <c r="I8" s="20">
        <v>7</v>
      </c>
      <c r="J8" s="20">
        <v>9</v>
      </c>
      <c r="K8" s="20">
        <v>8</v>
      </c>
      <c r="L8" s="20">
        <v>9</v>
      </c>
      <c r="M8" s="20">
        <v>5</v>
      </c>
      <c r="N8" s="20">
        <v>10</v>
      </c>
      <c r="O8" s="20">
        <v>6</v>
      </c>
      <c r="P8" s="20">
        <v>5</v>
      </c>
      <c r="Q8" s="20">
        <v>7</v>
      </c>
      <c r="R8" s="20">
        <v>9</v>
      </c>
      <c r="S8" s="20">
        <v>8</v>
      </c>
      <c r="T8" s="20">
        <v>6</v>
      </c>
      <c r="U8" s="20">
        <v>8</v>
      </c>
      <c r="V8" s="21">
        <v>5</v>
      </c>
      <c r="W8" s="21">
        <v>1</v>
      </c>
      <c r="X8" s="31">
        <v>138</v>
      </c>
    </row>
    <row r="9" spans="1:24" ht="9" customHeight="1" x14ac:dyDescent="0.15">
      <c r="A9" s="32"/>
      <c r="B9" s="45" t="s">
        <v>24</v>
      </c>
      <c r="C9" s="36" t="s">
        <v>27</v>
      </c>
      <c r="D9" s="22">
        <v>4</v>
      </c>
      <c r="E9" s="23">
        <v>3</v>
      </c>
      <c r="F9" s="23">
        <v>9</v>
      </c>
      <c r="G9" s="23">
        <v>11</v>
      </c>
      <c r="H9" s="23">
        <v>4</v>
      </c>
      <c r="I9" s="23">
        <v>11</v>
      </c>
      <c r="J9" s="23">
        <v>8</v>
      </c>
      <c r="K9" s="23">
        <v>11</v>
      </c>
      <c r="L9" s="23">
        <v>13</v>
      </c>
      <c r="M9" s="23">
        <v>2</v>
      </c>
      <c r="N9" s="23">
        <v>15</v>
      </c>
      <c r="O9" s="23">
        <v>8</v>
      </c>
      <c r="P9" s="23">
        <v>5</v>
      </c>
      <c r="Q9" s="23">
        <v>11</v>
      </c>
      <c r="R9" s="23">
        <v>4</v>
      </c>
      <c r="S9" s="23">
        <v>6</v>
      </c>
      <c r="T9" s="23">
        <v>3</v>
      </c>
      <c r="U9" s="23">
        <v>12</v>
      </c>
      <c r="V9" s="24">
        <v>6</v>
      </c>
      <c r="W9" s="24">
        <v>1</v>
      </c>
      <c r="X9" s="25">
        <v>147</v>
      </c>
    </row>
    <row r="10" spans="1:24" ht="9" customHeight="1" x14ac:dyDescent="0.15">
      <c r="A10" s="33"/>
      <c r="B10" s="46"/>
      <c r="C10" s="26" t="s">
        <v>28</v>
      </c>
      <c r="D10" s="27">
        <v>17</v>
      </c>
      <c r="E10" s="28">
        <v>8</v>
      </c>
      <c r="F10" s="28">
        <v>31</v>
      </c>
      <c r="G10" s="28">
        <v>16</v>
      </c>
      <c r="H10" s="28">
        <v>14</v>
      </c>
      <c r="I10" s="28">
        <v>14</v>
      </c>
      <c r="J10" s="28">
        <v>21</v>
      </c>
      <c r="K10" s="28">
        <v>17</v>
      </c>
      <c r="L10" s="28">
        <v>27</v>
      </c>
      <c r="M10" s="28">
        <v>4</v>
      </c>
      <c r="N10" s="28">
        <v>22</v>
      </c>
      <c r="O10" s="28">
        <v>16</v>
      </c>
      <c r="P10" s="28">
        <v>9</v>
      </c>
      <c r="Q10" s="28">
        <v>11</v>
      </c>
      <c r="R10" s="28">
        <v>7</v>
      </c>
      <c r="S10" s="28">
        <v>13</v>
      </c>
      <c r="T10" s="28">
        <v>5</v>
      </c>
      <c r="U10" s="28">
        <v>26</v>
      </c>
      <c r="V10" s="29">
        <v>13</v>
      </c>
      <c r="W10" s="29">
        <v>8</v>
      </c>
      <c r="X10" s="30">
        <v>299</v>
      </c>
    </row>
    <row r="11" spans="1:24" ht="9" customHeight="1" x14ac:dyDescent="0.15">
      <c r="A11" s="34">
        <v>2024</v>
      </c>
      <c r="B11" s="47"/>
      <c r="C11" s="37" t="s">
        <v>29</v>
      </c>
      <c r="D11" s="19">
        <v>21</v>
      </c>
      <c r="E11" s="20">
        <v>11</v>
      </c>
      <c r="F11" s="20">
        <v>40</v>
      </c>
      <c r="G11" s="20">
        <v>27</v>
      </c>
      <c r="H11" s="20">
        <v>18</v>
      </c>
      <c r="I11" s="20">
        <v>25</v>
      </c>
      <c r="J11" s="20">
        <v>29</v>
      </c>
      <c r="K11" s="20">
        <v>28</v>
      </c>
      <c r="L11" s="20">
        <v>40</v>
      </c>
      <c r="M11" s="20">
        <v>6</v>
      </c>
      <c r="N11" s="20">
        <v>37</v>
      </c>
      <c r="O11" s="20">
        <v>24</v>
      </c>
      <c r="P11" s="20">
        <v>14</v>
      </c>
      <c r="Q11" s="20">
        <v>22</v>
      </c>
      <c r="R11" s="20">
        <v>11</v>
      </c>
      <c r="S11" s="20">
        <v>19</v>
      </c>
      <c r="T11" s="20">
        <v>8</v>
      </c>
      <c r="U11" s="20">
        <v>38</v>
      </c>
      <c r="V11" s="21">
        <v>19</v>
      </c>
      <c r="W11" s="21">
        <v>9</v>
      </c>
      <c r="X11" s="31">
        <v>446</v>
      </c>
    </row>
    <row r="12" spans="1:24" ht="9" customHeight="1" x14ac:dyDescent="0.15">
      <c r="A12" s="34" t="s">
        <v>32</v>
      </c>
      <c r="B12" s="45" t="s">
        <v>25</v>
      </c>
      <c r="C12" s="36" t="s">
        <v>27</v>
      </c>
      <c r="D12" s="22">
        <v>2</v>
      </c>
      <c r="E12" s="23">
        <v>1</v>
      </c>
      <c r="F12" s="23">
        <v>3</v>
      </c>
      <c r="G12" s="23">
        <v>2</v>
      </c>
      <c r="H12" s="23">
        <v>1</v>
      </c>
      <c r="I12" s="23">
        <v>1</v>
      </c>
      <c r="J12" s="23">
        <v>4</v>
      </c>
      <c r="K12" s="23">
        <v>4</v>
      </c>
      <c r="L12" s="23">
        <v>2</v>
      </c>
      <c r="M12" s="23">
        <v>2</v>
      </c>
      <c r="N12" s="23">
        <v>2</v>
      </c>
      <c r="O12" s="23">
        <v>2</v>
      </c>
      <c r="P12" s="23">
        <v>1</v>
      </c>
      <c r="Q12" s="23">
        <v>1</v>
      </c>
      <c r="R12" s="23">
        <v>1</v>
      </c>
      <c r="S12" s="23">
        <v>3</v>
      </c>
      <c r="T12" s="23">
        <v>1</v>
      </c>
      <c r="U12" s="23">
        <v>2</v>
      </c>
      <c r="V12" s="24">
        <v>0</v>
      </c>
      <c r="W12" s="24">
        <v>0</v>
      </c>
      <c r="X12" s="25">
        <v>35</v>
      </c>
    </row>
    <row r="13" spans="1:24" ht="9" customHeight="1" x14ac:dyDescent="0.15">
      <c r="A13" s="33"/>
      <c r="B13" s="46"/>
      <c r="C13" s="26" t="s">
        <v>28</v>
      </c>
      <c r="D13" s="27">
        <v>6</v>
      </c>
      <c r="E13" s="28">
        <v>4</v>
      </c>
      <c r="F13" s="28">
        <v>7</v>
      </c>
      <c r="G13" s="28">
        <v>6</v>
      </c>
      <c r="H13" s="28">
        <v>5</v>
      </c>
      <c r="I13" s="28">
        <v>5</v>
      </c>
      <c r="J13" s="28">
        <v>5</v>
      </c>
      <c r="K13" s="28">
        <v>4</v>
      </c>
      <c r="L13" s="28">
        <v>7</v>
      </c>
      <c r="M13" s="28">
        <v>4</v>
      </c>
      <c r="N13" s="28">
        <v>7</v>
      </c>
      <c r="O13" s="28">
        <v>4</v>
      </c>
      <c r="P13" s="28">
        <v>5</v>
      </c>
      <c r="Q13" s="28">
        <v>6</v>
      </c>
      <c r="R13" s="28">
        <v>8</v>
      </c>
      <c r="S13" s="28">
        <v>5</v>
      </c>
      <c r="T13" s="28">
        <v>4</v>
      </c>
      <c r="U13" s="28">
        <v>6</v>
      </c>
      <c r="V13" s="29">
        <v>5</v>
      </c>
      <c r="W13" s="29">
        <v>0</v>
      </c>
      <c r="X13" s="30">
        <v>103</v>
      </c>
    </row>
    <row r="14" spans="1:24" ht="9" customHeight="1" x14ac:dyDescent="0.15">
      <c r="A14" s="35"/>
      <c r="B14" s="47"/>
      <c r="C14" s="37" t="s">
        <v>29</v>
      </c>
      <c r="D14" s="19">
        <v>8</v>
      </c>
      <c r="E14" s="20">
        <v>5</v>
      </c>
      <c r="F14" s="20">
        <v>10</v>
      </c>
      <c r="G14" s="20">
        <v>8</v>
      </c>
      <c r="H14" s="20">
        <v>6</v>
      </c>
      <c r="I14" s="20">
        <v>6</v>
      </c>
      <c r="J14" s="20">
        <v>9</v>
      </c>
      <c r="K14" s="20">
        <v>8</v>
      </c>
      <c r="L14" s="20">
        <v>9</v>
      </c>
      <c r="M14" s="20">
        <v>6</v>
      </c>
      <c r="N14" s="20">
        <v>9</v>
      </c>
      <c r="O14" s="20">
        <v>6</v>
      </c>
      <c r="P14" s="20">
        <v>6</v>
      </c>
      <c r="Q14" s="20">
        <v>7</v>
      </c>
      <c r="R14" s="20">
        <v>9</v>
      </c>
      <c r="S14" s="20">
        <v>8</v>
      </c>
      <c r="T14" s="20">
        <v>5</v>
      </c>
      <c r="U14" s="20">
        <v>8</v>
      </c>
      <c r="V14" s="21">
        <v>5</v>
      </c>
      <c r="W14" s="21">
        <v>0</v>
      </c>
      <c r="X14" s="31">
        <v>138</v>
      </c>
    </row>
    <row r="15" spans="1:24" ht="9" customHeight="1" x14ac:dyDescent="0.15">
      <c r="A15" s="32"/>
      <c r="B15" s="45" t="s">
        <v>24</v>
      </c>
      <c r="C15" s="36" t="s">
        <v>27</v>
      </c>
      <c r="D15" s="22">
        <v>3</v>
      </c>
      <c r="E15" s="23">
        <v>3</v>
      </c>
      <c r="F15" s="23">
        <v>8</v>
      </c>
      <c r="G15" s="23">
        <v>9</v>
      </c>
      <c r="H15" s="23">
        <v>4</v>
      </c>
      <c r="I15" s="23">
        <v>7</v>
      </c>
      <c r="J15" s="23">
        <v>9</v>
      </c>
      <c r="K15" s="23">
        <v>10</v>
      </c>
      <c r="L15" s="23">
        <v>17</v>
      </c>
      <c r="M15" s="23">
        <v>3</v>
      </c>
      <c r="N15" s="23">
        <v>14</v>
      </c>
      <c r="O15" s="23">
        <v>10</v>
      </c>
      <c r="P15" s="23">
        <v>5</v>
      </c>
      <c r="Q15" s="23">
        <v>10</v>
      </c>
      <c r="R15" s="23">
        <v>5</v>
      </c>
      <c r="S15" s="23">
        <v>7</v>
      </c>
      <c r="T15" s="23">
        <v>2</v>
      </c>
      <c r="U15" s="23">
        <v>13</v>
      </c>
      <c r="V15" s="24">
        <v>5</v>
      </c>
      <c r="W15" s="24">
        <v>1</v>
      </c>
      <c r="X15" s="25">
        <f t="shared" ref="X15:X20" si="0">SUM(D15:W15)</f>
        <v>145</v>
      </c>
    </row>
    <row r="16" spans="1:24" ht="9" customHeight="1" x14ac:dyDescent="0.15">
      <c r="A16" s="33"/>
      <c r="B16" s="46"/>
      <c r="C16" s="26" t="s">
        <v>28</v>
      </c>
      <c r="D16" s="27">
        <v>20</v>
      </c>
      <c r="E16" s="28">
        <v>8</v>
      </c>
      <c r="F16" s="28">
        <v>33</v>
      </c>
      <c r="G16" s="28">
        <v>17</v>
      </c>
      <c r="H16" s="28">
        <v>14</v>
      </c>
      <c r="I16" s="28">
        <v>21</v>
      </c>
      <c r="J16" s="28">
        <v>23</v>
      </c>
      <c r="K16" s="28">
        <v>21</v>
      </c>
      <c r="L16" s="28">
        <v>25</v>
      </c>
      <c r="M16" s="28">
        <v>3</v>
      </c>
      <c r="N16" s="28">
        <v>22</v>
      </c>
      <c r="O16" s="28">
        <v>16</v>
      </c>
      <c r="P16" s="28">
        <v>9</v>
      </c>
      <c r="Q16" s="28">
        <v>13</v>
      </c>
      <c r="R16" s="28">
        <v>7</v>
      </c>
      <c r="S16" s="28">
        <v>9</v>
      </c>
      <c r="T16" s="28">
        <v>5</v>
      </c>
      <c r="U16" s="28">
        <v>23</v>
      </c>
      <c r="V16" s="29">
        <v>12</v>
      </c>
      <c r="W16" s="29">
        <v>8</v>
      </c>
      <c r="X16" s="30">
        <f t="shared" si="0"/>
        <v>309</v>
      </c>
    </row>
    <row r="17" spans="1:24" ht="9" customHeight="1" x14ac:dyDescent="0.15">
      <c r="A17" s="34">
        <v>2025</v>
      </c>
      <c r="B17" s="47"/>
      <c r="C17" s="37" t="s">
        <v>29</v>
      </c>
      <c r="D17" s="19">
        <f>SUM(D15+D16)</f>
        <v>23</v>
      </c>
      <c r="E17" s="20">
        <f t="shared" ref="E17:W17" si="1">SUM(E15+E16)</f>
        <v>11</v>
      </c>
      <c r="F17" s="20">
        <f t="shared" si="1"/>
        <v>41</v>
      </c>
      <c r="G17" s="20">
        <f t="shared" si="1"/>
        <v>26</v>
      </c>
      <c r="H17" s="20">
        <f t="shared" si="1"/>
        <v>18</v>
      </c>
      <c r="I17" s="20">
        <f t="shared" si="1"/>
        <v>28</v>
      </c>
      <c r="J17" s="20">
        <f t="shared" si="1"/>
        <v>32</v>
      </c>
      <c r="K17" s="20">
        <f t="shared" si="1"/>
        <v>31</v>
      </c>
      <c r="L17" s="20">
        <f t="shared" si="1"/>
        <v>42</v>
      </c>
      <c r="M17" s="20">
        <f t="shared" si="1"/>
        <v>6</v>
      </c>
      <c r="N17" s="20">
        <f t="shared" si="1"/>
        <v>36</v>
      </c>
      <c r="O17" s="20">
        <f t="shared" si="1"/>
        <v>26</v>
      </c>
      <c r="P17" s="20">
        <f t="shared" si="1"/>
        <v>14</v>
      </c>
      <c r="Q17" s="20">
        <f t="shared" si="1"/>
        <v>23</v>
      </c>
      <c r="R17" s="20">
        <f t="shared" si="1"/>
        <v>12</v>
      </c>
      <c r="S17" s="20">
        <f t="shared" si="1"/>
        <v>16</v>
      </c>
      <c r="T17" s="20">
        <f t="shared" si="1"/>
        <v>7</v>
      </c>
      <c r="U17" s="20">
        <f t="shared" si="1"/>
        <v>36</v>
      </c>
      <c r="V17" s="20">
        <f t="shared" si="1"/>
        <v>17</v>
      </c>
      <c r="W17" s="40">
        <f t="shared" si="1"/>
        <v>9</v>
      </c>
      <c r="X17" s="31">
        <f t="shared" si="0"/>
        <v>454</v>
      </c>
    </row>
    <row r="18" spans="1:24" ht="9" customHeight="1" x14ac:dyDescent="0.15">
      <c r="A18" s="34" t="s">
        <v>33</v>
      </c>
      <c r="B18" s="45" t="s">
        <v>25</v>
      </c>
      <c r="C18" s="36" t="s">
        <v>27</v>
      </c>
      <c r="D18" s="22">
        <v>2</v>
      </c>
      <c r="E18" s="23">
        <v>1</v>
      </c>
      <c r="F18" s="23">
        <v>3</v>
      </c>
      <c r="G18" s="23">
        <v>1</v>
      </c>
      <c r="H18" s="23">
        <v>1</v>
      </c>
      <c r="I18" s="23">
        <v>2</v>
      </c>
      <c r="J18" s="23">
        <v>4</v>
      </c>
      <c r="K18" s="23">
        <v>4</v>
      </c>
      <c r="L18" s="23">
        <v>3</v>
      </c>
      <c r="M18" s="23">
        <v>3</v>
      </c>
      <c r="N18" s="23">
        <v>2</v>
      </c>
      <c r="O18" s="23">
        <v>2</v>
      </c>
      <c r="P18" s="23">
        <v>1</v>
      </c>
      <c r="Q18" s="23">
        <v>1</v>
      </c>
      <c r="R18" s="23">
        <v>1</v>
      </c>
      <c r="S18" s="23">
        <v>3</v>
      </c>
      <c r="T18" s="23">
        <v>1</v>
      </c>
      <c r="U18" s="23">
        <v>2</v>
      </c>
      <c r="V18" s="24">
        <v>0</v>
      </c>
      <c r="W18" s="24">
        <v>0</v>
      </c>
      <c r="X18" s="25">
        <f t="shared" si="0"/>
        <v>37</v>
      </c>
    </row>
    <row r="19" spans="1:24" ht="9" customHeight="1" x14ac:dyDescent="0.15">
      <c r="A19" s="33"/>
      <c r="B19" s="46"/>
      <c r="C19" s="26" t="s">
        <v>28</v>
      </c>
      <c r="D19" s="27">
        <v>6</v>
      </c>
      <c r="E19" s="28">
        <v>4</v>
      </c>
      <c r="F19" s="28">
        <v>7</v>
      </c>
      <c r="G19" s="28">
        <v>7</v>
      </c>
      <c r="H19" s="28">
        <v>5</v>
      </c>
      <c r="I19" s="28">
        <v>5</v>
      </c>
      <c r="J19" s="28">
        <v>5</v>
      </c>
      <c r="K19" s="28">
        <v>5</v>
      </c>
      <c r="L19" s="28">
        <v>7</v>
      </c>
      <c r="M19" s="28">
        <v>4</v>
      </c>
      <c r="N19" s="28">
        <v>8</v>
      </c>
      <c r="O19" s="28">
        <v>5</v>
      </c>
      <c r="P19" s="28">
        <v>5</v>
      </c>
      <c r="Q19" s="28">
        <v>8</v>
      </c>
      <c r="R19" s="28">
        <v>7</v>
      </c>
      <c r="S19" s="28">
        <v>5</v>
      </c>
      <c r="T19" s="28">
        <v>7</v>
      </c>
      <c r="U19" s="28">
        <v>6</v>
      </c>
      <c r="V19" s="29">
        <v>5</v>
      </c>
      <c r="W19" s="29">
        <v>1</v>
      </c>
      <c r="X19" s="30">
        <f t="shared" si="0"/>
        <v>112</v>
      </c>
    </row>
    <row r="20" spans="1:24" ht="9" customHeight="1" x14ac:dyDescent="0.15">
      <c r="A20" s="35"/>
      <c r="B20" s="47"/>
      <c r="C20" s="37" t="s">
        <v>29</v>
      </c>
      <c r="D20" s="19">
        <f>SUM(D18+D19)</f>
        <v>8</v>
      </c>
      <c r="E20" s="20">
        <f t="shared" ref="E20:W20" si="2">SUM(E18+E19)</f>
        <v>5</v>
      </c>
      <c r="F20" s="20">
        <f t="shared" si="2"/>
        <v>10</v>
      </c>
      <c r="G20" s="20">
        <f t="shared" si="2"/>
        <v>8</v>
      </c>
      <c r="H20" s="20">
        <f t="shared" si="2"/>
        <v>6</v>
      </c>
      <c r="I20" s="20">
        <f t="shared" si="2"/>
        <v>7</v>
      </c>
      <c r="J20" s="20">
        <f t="shared" si="2"/>
        <v>9</v>
      </c>
      <c r="K20" s="20">
        <f t="shared" si="2"/>
        <v>9</v>
      </c>
      <c r="L20" s="20">
        <f t="shared" si="2"/>
        <v>10</v>
      </c>
      <c r="M20" s="20">
        <f t="shared" si="2"/>
        <v>7</v>
      </c>
      <c r="N20" s="20">
        <f t="shared" si="2"/>
        <v>10</v>
      </c>
      <c r="O20" s="20">
        <f t="shared" si="2"/>
        <v>7</v>
      </c>
      <c r="P20" s="20">
        <f t="shared" si="2"/>
        <v>6</v>
      </c>
      <c r="Q20" s="20">
        <f t="shared" si="2"/>
        <v>9</v>
      </c>
      <c r="R20" s="20">
        <f t="shared" si="2"/>
        <v>8</v>
      </c>
      <c r="S20" s="20">
        <f t="shared" si="2"/>
        <v>8</v>
      </c>
      <c r="T20" s="20">
        <f t="shared" si="2"/>
        <v>8</v>
      </c>
      <c r="U20" s="20">
        <f t="shared" si="2"/>
        <v>8</v>
      </c>
      <c r="V20" s="20">
        <f t="shared" si="2"/>
        <v>5</v>
      </c>
      <c r="W20" s="40">
        <f t="shared" si="2"/>
        <v>1</v>
      </c>
      <c r="X20" s="31">
        <f t="shared" si="0"/>
        <v>149</v>
      </c>
    </row>
    <row r="21" spans="1:24" ht="11.25" customHeight="1" x14ac:dyDescent="0.15">
      <c r="A21" s="39" t="s">
        <v>30</v>
      </c>
      <c r="B21" s="39"/>
      <c r="C21" s="39"/>
      <c r="D21" s="39"/>
      <c r="E21" s="39"/>
      <c r="F21" s="39"/>
      <c r="G21" s="39"/>
      <c r="H21" s="12"/>
      <c r="I21" s="12"/>
      <c r="J21" s="12"/>
      <c r="K21" s="12"/>
      <c r="L21" s="13"/>
      <c r="M21" s="13"/>
      <c r="P21" s="12"/>
      <c r="Q21" s="12"/>
      <c r="R21" s="12"/>
      <c r="S21" s="12"/>
      <c r="U21" s="14"/>
      <c r="V21" s="14"/>
      <c r="W21" s="15"/>
      <c r="X21" s="38" t="s">
        <v>26</v>
      </c>
    </row>
    <row r="22" spans="1:24" ht="11.25" customHeight="1" x14ac:dyDescent="0.15">
      <c r="A22" s="17"/>
      <c r="B22" s="18"/>
      <c r="C22" s="18"/>
      <c r="D22" s="18"/>
      <c r="E22" s="18"/>
      <c r="F22" s="18"/>
      <c r="G22" s="18"/>
    </row>
    <row r="23" spans="1:24" ht="11.25" customHeight="1" x14ac:dyDescent="0.15">
      <c r="B23" s="18"/>
      <c r="C23" s="18"/>
      <c r="D23" s="18"/>
      <c r="E23" s="18"/>
      <c r="F23" s="18"/>
      <c r="G23" s="18"/>
      <c r="M23" s="16"/>
    </row>
  </sheetData>
  <mergeCells count="8">
    <mergeCell ref="A1:G1"/>
    <mergeCell ref="A2:C2"/>
    <mergeCell ref="B15:B17"/>
    <mergeCell ref="B18:B20"/>
    <mergeCell ref="B9:B11"/>
    <mergeCell ref="B12:B14"/>
    <mergeCell ref="B3:B5"/>
    <mergeCell ref="B6:B8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56-2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2026-01-23T00:49:17Z</cp:lastPrinted>
  <dcterms:created xsi:type="dcterms:W3CDTF">2019-03-25T04:38:45Z</dcterms:created>
  <dcterms:modified xsi:type="dcterms:W3CDTF">2026-03-23T04:23:43Z</dcterms:modified>
</cp:coreProperties>
</file>