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57-2" sheetId="1" r:id="rId1"/>
  </sheets>
  <calcPr calcId="152511"/>
</workbook>
</file>

<file path=xl/calcChain.xml><?xml version="1.0" encoding="utf-8"?>
<calcChain xmlns="http://schemas.openxmlformats.org/spreadsheetml/2006/main">
  <c r="D8" i="1" l="1"/>
  <c r="M8" i="1"/>
  <c r="J8" i="1"/>
  <c r="G8" i="1"/>
  <c r="C8" i="1"/>
  <c r="B8" i="1"/>
</calcChain>
</file>

<file path=xl/sharedStrings.xml><?xml version="1.0" encoding="utf-8"?>
<sst xmlns="http://schemas.openxmlformats.org/spreadsheetml/2006/main" count="28" uniqueCount="22">
  <si>
    <t>（２）中学校卒業者の進路状況</t>
    <rPh sb="3" eb="6">
      <t>チュウガッコウ</t>
    </rPh>
    <rPh sb="6" eb="9">
      <t>ソツギョウシャ</t>
    </rPh>
    <rPh sb="10" eb="12">
      <t>シンロ</t>
    </rPh>
    <rPh sb="12" eb="14">
      <t>ジョウキョウ</t>
    </rPh>
    <phoneticPr fontId="2"/>
  </si>
  <si>
    <t>（単位：人・％）</t>
    <rPh sb="1" eb="3">
      <t>タンイ</t>
    </rPh>
    <rPh sb="4" eb="5">
      <t>ヒト</t>
    </rPh>
    <phoneticPr fontId="2"/>
  </si>
  <si>
    <t>年度</t>
    <rPh sb="0" eb="1">
      <t>ネン</t>
    </rPh>
    <rPh sb="1" eb="2">
      <t>ド</t>
    </rPh>
    <phoneticPr fontId="2"/>
  </si>
  <si>
    <t>卒業者総数</t>
    <rPh sb="2" eb="3">
      <t>モノ</t>
    </rPh>
    <rPh sb="3" eb="5">
      <t>ソウスウ</t>
    </rPh>
    <phoneticPr fontId="2"/>
  </si>
  <si>
    <t>高等学校・専修学校等進学者</t>
    <rPh sb="0" eb="2">
      <t>コウトウ</t>
    </rPh>
    <rPh sb="2" eb="4">
      <t>ガッコウ</t>
    </rPh>
    <rPh sb="5" eb="7">
      <t>センシュウ</t>
    </rPh>
    <rPh sb="7" eb="9">
      <t>ガッコウ</t>
    </rPh>
    <rPh sb="9" eb="10">
      <t>ナド</t>
    </rPh>
    <rPh sb="10" eb="12">
      <t>シンガク</t>
    </rPh>
    <rPh sb="12" eb="13">
      <t>シャ</t>
    </rPh>
    <phoneticPr fontId="2"/>
  </si>
  <si>
    <t>就職者</t>
    <phoneticPr fontId="2"/>
  </si>
  <si>
    <t>その他</t>
    <rPh sb="2" eb="3">
      <t>タ</t>
    </rPh>
    <phoneticPr fontId="2"/>
  </si>
  <si>
    <t>男</t>
  </si>
  <si>
    <t>女</t>
  </si>
  <si>
    <t>計</t>
    <rPh sb="0" eb="1">
      <t>ケイ</t>
    </rPh>
    <phoneticPr fontId="2"/>
  </si>
  <si>
    <t>（注）学校基本調査</t>
    <rPh sb="1" eb="2">
      <t>チュウ</t>
    </rPh>
    <rPh sb="3" eb="5">
      <t>ガッコウ</t>
    </rPh>
    <rPh sb="5" eb="7">
      <t>キホン</t>
    </rPh>
    <rPh sb="7" eb="9">
      <t>チョウサ</t>
    </rPh>
    <phoneticPr fontId="2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</si>
  <si>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2"/>
  </si>
  <si>
    <t>就職率
(C)/(A)</t>
    <rPh sb="0" eb="2">
      <t>シュウショク</t>
    </rPh>
    <rPh sb="2" eb="3">
      <t>リツ</t>
    </rPh>
    <phoneticPr fontId="2"/>
  </si>
  <si>
    <t>進学率
(B)/(A)</t>
    <rPh sb="0" eb="2">
      <t>シンガク</t>
    </rPh>
    <rPh sb="2" eb="3">
      <t>リツ</t>
    </rPh>
    <phoneticPr fontId="2"/>
  </si>
  <si>
    <t>計(A)</t>
    <phoneticPr fontId="2"/>
  </si>
  <si>
    <t>計(B)</t>
    <phoneticPr fontId="2"/>
  </si>
  <si>
    <t>計(C)</t>
    <rPh sb="0" eb="1">
      <t>ケイ</t>
    </rPh>
    <phoneticPr fontId="2"/>
  </si>
  <si>
    <t>2021(R3）</t>
  </si>
  <si>
    <t>2022(R4）</t>
  </si>
  <si>
    <t>2023(R5）</t>
  </si>
  <si>
    <t>2024(R6）</t>
  </si>
  <si>
    <t>2025(R7）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</si>
</sst>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9" formatCode="0.0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 tint="4.9989318521683403E-2"/>
      <name val="ＭＳ Ｐゴシック"/>
      <family val="3"/>
      <charset val="128"/>
    </font>
    <font>
      <sz val="10"/>
      <color theme="1" tint="4.9989318521683403E-2"/>
      <name val="ＭＳ 明朝"/>
      <family val="1"/>
      <charset val="128"/>
    </font>
    <font>
      <sz val="9"/>
      <color theme="1" tint="4.9989318521683403E-2"/>
      <name val="ＭＳ 明朝"/>
      <family val="1"/>
      <charset val="128"/>
    </font>
    <font>
      <sz val="10"/>
      <color theme="1" tint="4.9989318521683403E-2"/>
      <name val="ＭＳ Ｐゴシック"/>
      <family val="3"/>
      <charset val="128"/>
    </font>
    <font>
      <sz val="11"/>
      <color theme="1" tint="4.9989318521683403E-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Fill="1"/>
    <xf numFmtId="38" fontId="5" fillId="0" borderId="1" xfId="2" applyFont="1" applyFill="1" applyBorder="1" applyAlignment="1" applyProtection="1">
      <alignment horizontal="center" vertical="center"/>
    </xf>
    <xf numFmtId="38" fontId="5" fillId="0" borderId="2" xfId="2" applyFont="1" applyFill="1" applyBorder="1" applyAlignment="1" applyProtection="1">
      <alignment horizontal="center" vertical="center"/>
    </xf>
    <xf numFmtId="38" fontId="5" fillId="0" borderId="3" xfId="2" applyFont="1" applyFill="1" applyBorder="1" applyAlignment="1" applyProtection="1">
      <alignment horizontal="center" vertical="center"/>
    </xf>
    <xf numFmtId="38" fontId="5" fillId="0" borderId="4" xfId="2" applyFont="1" applyFill="1" applyBorder="1" applyAlignment="1" applyProtection="1">
      <alignment horizontal="center" vertical="center"/>
    </xf>
    <xf numFmtId="38" fontId="5" fillId="0" borderId="5" xfId="2" applyFont="1" applyFill="1" applyBorder="1" applyAlignment="1" applyProtection="1">
      <alignment horizontal="center" vertical="center"/>
    </xf>
    <xf numFmtId="38" fontId="6" fillId="0" borderId="6" xfId="2" applyFont="1" applyFill="1" applyBorder="1" applyAlignment="1" applyProtection="1">
      <alignment horizontal="center" vertical="center" shrinkToFit="1"/>
    </xf>
    <xf numFmtId="38" fontId="5" fillId="0" borderId="0" xfId="2" applyFont="1" applyFill="1" applyBorder="1"/>
    <xf numFmtId="38" fontId="5" fillId="0" borderId="7" xfId="2" applyFont="1" applyFill="1" applyBorder="1" applyProtection="1"/>
    <xf numFmtId="38" fontId="5" fillId="0" borderId="0" xfId="2" applyFont="1" applyFill="1" applyBorder="1" applyProtection="1"/>
    <xf numFmtId="38" fontId="5" fillId="0" borderId="8" xfId="2" applyFont="1" applyFill="1" applyBorder="1"/>
    <xf numFmtId="38" fontId="5" fillId="0" borderId="7" xfId="2" applyFont="1" applyFill="1" applyBorder="1"/>
    <xf numFmtId="38" fontId="5" fillId="0" borderId="9" xfId="2" applyFont="1" applyFill="1" applyBorder="1" applyProtection="1"/>
    <xf numFmtId="38" fontId="5" fillId="0" borderId="8" xfId="2" applyFont="1" applyFill="1" applyBorder="1" applyAlignment="1" applyProtection="1">
      <alignment horizontal="right"/>
    </xf>
    <xf numFmtId="38" fontId="5" fillId="0" borderId="7" xfId="2" applyFont="1" applyFill="1" applyBorder="1" applyAlignment="1" applyProtection="1">
      <alignment horizontal="right"/>
    </xf>
    <xf numFmtId="176" fontId="5" fillId="0" borderId="8" xfId="2" applyNumberFormat="1" applyFont="1" applyFill="1" applyBorder="1" applyProtection="1"/>
    <xf numFmtId="176" fontId="5" fillId="0" borderId="10" xfId="2" applyNumberFormat="1" applyFont="1" applyFill="1" applyBorder="1" applyProtection="1"/>
    <xf numFmtId="38" fontId="6" fillId="0" borderId="11" xfId="2" applyFont="1" applyFill="1" applyBorder="1" applyAlignment="1" applyProtection="1">
      <alignment horizontal="center" vertical="center" shrinkToFit="1"/>
    </xf>
    <xf numFmtId="38" fontId="5" fillId="0" borderId="12" xfId="2" applyFont="1" applyFill="1" applyBorder="1"/>
    <xf numFmtId="38" fontId="5" fillId="0" borderId="13" xfId="2" applyFont="1" applyFill="1" applyBorder="1" applyProtection="1"/>
    <xf numFmtId="38" fontId="5" fillId="0" borderId="12" xfId="2" applyFont="1" applyFill="1" applyBorder="1" applyProtection="1"/>
    <xf numFmtId="38" fontId="5" fillId="0" borderId="14" xfId="2" applyFont="1" applyFill="1" applyBorder="1"/>
    <xf numFmtId="38" fontId="5" fillId="0" borderId="13" xfId="2" applyFont="1" applyFill="1" applyBorder="1"/>
    <xf numFmtId="38" fontId="5" fillId="0" borderId="15" xfId="2" applyFont="1" applyFill="1" applyBorder="1" applyProtection="1"/>
    <xf numFmtId="38" fontId="5" fillId="0" borderId="14" xfId="2" applyFont="1" applyFill="1" applyBorder="1" applyAlignment="1" applyProtection="1">
      <alignment horizontal="right"/>
    </xf>
    <xf numFmtId="38" fontId="5" fillId="0" borderId="13" xfId="2" applyFont="1" applyFill="1" applyBorder="1" applyAlignment="1" applyProtection="1">
      <alignment horizontal="right"/>
    </xf>
    <xf numFmtId="0" fontId="5" fillId="0" borderId="14" xfId="1" applyNumberFormat="1" applyFont="1" applyFill="1" applyBorder="1" applyAlignment="1" applyProtection="1"/>
    <xf numFmtId="176" fontId="5" fillId="0" borderId="11" xfId="2" applyNumberFormat="1" applyFont="1" applyFill="1" applyBorder="1" applyProtection="1"/>
    <xf numFmtId="0" fontId="4" fillId="0" borderId="0" xfId="0" applyFont="1" applyFill="1" applyAlignment="1">
      <alignment vertical="top"/>
    </xf>
    <xf numFmtId="38" fontId="6" fillId="0" borderId="16" xfId="2" applyFont="1" applyFill="1" applyBorder="1" applyAlignment="1" applyProtection="1">
      <alignment horizontal="center" vertical="center" shrinkToFit="1"/>
    </xf>
    <xf numFmtId="179" fontId="5" fillId="0" borderId="14" xfId="1" applyNumberFormat="1" applyFont="1" applyFill="1" applyBorder="1" applyAlignment="1" applyProtection="1"/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right"/>
    </xf>
    <xf numFmtId="38" fontId="5" fillId="0" borderId="17" xfId="2" applyFont="1" applyFill="1" applyBorder="1" applyAlignment="1" applyProtection="1">
      <alignment horizontal="center" vertical="center"/>
    </xf>
    <xf numFmtId="38" fontId="5" fillId="0" borderId="25" xfId="2" applyFont="1" applyFill="1" applyBorder="1"/>
    <xf numFmtId="38" fontId="5" fillId="0" borderId="26" xfId="2" applyFont="1" applyFill="1" applyBorder="1" applyProtection="1"/>
    <xf numFmtId="38" fontId="5" fillId="0" borderId="25" xfId="2" applyFont="1" applyFill="1" applyBorder="1" applyProtection="1"/>
    <xf numFmtId="38" fontId="5" fillId="0" borderId="27" xfId="2" applyFont="1" applyFill="1" applyBorder="1"/>
    <xf numFmtId="38" fontId="5" fillId="0" borderId="26" xfId="2" applyFont="1" applyFill="1" applyBorder="1"/>
    <xf numFmtId="38" fontId="5" fillId="0" borderId="27" xfId="2" applyFont="1" applyFill="1" applyBorder="1" applyAlignment="1" applyProtection="1">
      <alignment horizontal="right"/>
    </xf>
    <xf numFmtId="38" fontId="5" fillId="0" borderId="26" xfId="2" applyFont="1" applyFill="1" applyBorder="1" applyAlignment="1" applyProtection="1">
      <alignment horizontal="right"/>
    </xf>
    <xf numFmtId="179" fontId="5" fillId="0" borderId="27" xfId="1" applyNumberFormat="1" applyFont="1" applyFill="1" applyBorder="1" applyAlignment="1" applyProtection="1"/>
    <xf numFmtId="176" fontId="5" fillId="0" borderId="16" xfId="2" applyNumberFormat="1" applyFont="1" applyFill="1" applyBorder="1" applyProtection="1"/>
    <xf numFmtId="0" fontId="5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5" fillId="0" borderId="21" xfId="2" applyNumberFormat="1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top"/>
    </xf>
    <xf numFmtId="0" fontId="4" fillId="0" borderId="19" xfId="0" applyFont="1" applyFill="1" applyBorder="1" applyAlignment="1">
      <alignment vertical="top"/>
    </xf>
    <xf numFmtId="0" fontId="8" fillId="0" borderId="2" xfId="0" applyFont="1" applyFill="1" applyBorder="1" applyAlignment="1">
      <alignment horizontal="left"/>
    </xf>
    <xf numFmtId="0" fontId="4" fillId="0" borderId="2" xfId="0" applyFont="1" applyFill="1" applyBorder="1" applyAlignment="1"/>
    <xf numFmtId="0" fontId="5" fillId="0" borderId="2" xfId="0" applyFont="1" applyFill="1" applyBorder="1" applyAlignment="1">
      <alignment horizontal="right"/>
    </xf>
    <xf numFmtId="38" fontId="5" fillId="0" borderId="18" xfId="2" applyFont="1" applyFill="1" applyBorder="1" applyAlignment="1" applyProtection="1">
      <alignment horizontal="center" vertical="center"/>
    </xf>
    <xf numFmtId="38" fontId="5" fillId="0" borderId="17" xfId="2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</cellXfs>
  <cellStyles count="3">
    <cellStyle name="パーセント" xfId="1" builtinId="5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9"/>
  <sheetViews>
    <sheetView showGridLines="0" tabSelected="1" workbookViewId="0">
      <selection activeCell="B4" sqref="B4"/>
    </sheetView>
  </sheetViews>
  <sheetFormatPr defaultRowHeight="13.5"/>
  <cols>
    <col min="1" max="1" width="8.875" style="1" customWidth="1"/>
    <col min="2" max="4" width="5.625" style="1" customWidth="1"/>
    <col min="5" max="6" width="5.125" style="1" customWidth="1"/>
    <col min="7" max="7" width="5.75" style="1" customWidth="1"/>
    <col min="8" max="13" width="5.125" style="1" customWidth="1"/>
    <col min="14" max="15" width="6.875" style="1" customWidth="1"/>
    <col min="16" max="16384" width="9" style="1"/>
  </cols>
  <sheetData>
    <row r="1" spans="1:15">
      <c r="A1" s="53" t="s">
        <v>0</v>
      </c>
      <c r="B1" s="53"/>
      <c r="C1" s="53"/>
      <c r="D1" s="53"/>
      <c r="E1" s="54"/>
      <c r="F1" s="54"/>
      <c r="L1" s="55" t="s">
        <v>1</v>
      </c>
      <c r="M1" s="55"/>
      <c r="N1" s="55"/>
      <c r="O1" s="55"/>
    </row>
    <row r="2" spans="1:15" ht="37.5" customHeight="1">
      <c r="A2" s="56" t="s">
        <v>2</v>
      </c>
      <c r="B2" s="58" t="s">
        <v>3</v>
      </c>
      <c r="C2" s="59"/>
      <c r="D2" s="59"/>
      <c r="E2" s="58" t="s">
        <v>4</v>
      </c>
      <c r="F2" s="59"/>
      <c r="G2" s="60"/>
      <c r="H2" s="59" t="s">
        <v>5</v>
      </c>
      <c r="I2" s="59"/>
      <c r="J2" s="59"/>
      <c r="K2" s="44" t="s">
        <v>6</v>
      </c>
      <c r="L2" s="45"/>
      <c r="M2" s="46"/>
      <c r="N2" s="47" t="s">
        <v>13</v>
      </c>
      <c r="O2" s="49" t="s">
        <v>12</v>
      </c>
    </row>
    <row r="3" spans="1:15" ht="23.25" customHeight="1">
      <c r="A3" s="57"/>
      <c r="B3" s="2" t="s">
        <v>7</v>
      </c>
      <c r="C3" s="3" t="s">
        <v>8</v>
      </c>
      <c r="D3" s="4" t="s">
        <v>14</v>
      </c>
      <c r="E3" s="34" t="s">
        <v>7</v>
      </c>
      <c r="F3" s="5" t="s">
        <v>8</v>
      </c>
      <c r="G3" s="4" t="s">
        <v>15</v>
      </c>
      <c r="H3" s="3" t="s">
        <v>7</v>
      </c>
      <c r="I3" s="5" t="s">
        <v>8</v>
      </c>
      <c r="J3" s="4" t="s">
        <v>16</v>
      </c>
      <c r="K3" s="2" t="s">
        <v>7</v>
      </c>
      <c r="L3" s="6" t="s">
        <v>8</v>
      </c>
      <c r="M3" s="4" t="s">
        <v>9</v>
      </c>
      <c r="N3" s="48"/>
      <c r="O3" s="50"/>
    </row>
    <row r="4" spans="1:15" ht="21.75" customHeight="1">
      <c r="A4" s="7" t="s">
        <v>17</v>
      </c>
      <c r="B4" s="8">
        <v>625</v>
      </c>
      <c r="C4" s="9">
        <v>544</v>
      </c>
      <c r="D4" s="10">
        <v>1169</v>
      </c>
      <c r="E4" s="11">
        <v>615</v>
      </c>
      <c r="F4" s="12">
        <v>536</v>
      </c>
      <c r="G4" s="13">
        <v>1151</v>
      </c>
      <c r="H4" s="14">
        <v>7</v>
      </c>
      <c r="I4" s="15">
        <v>1</v>
      </c>
      <c r="J4" s="10">
        <v>8</v>
      </c>
      <c r="K4" s="14">
        <v>3</v>
      </c>
      <c r="L4" s="15">
        <v>7</v>
      </c>
      <c r="M4" s="13">
        <v>10</v>
      </c>
      <c r="N4" s="16">
        <v>98.5</v>
      </c>
      <c r="O4" s="17">
        <v>0.7</v>
      </c>
    </row>
    <row r="5" spans="1:15" ht="21.75" customHeight="1">
      <c r="A5" s="18" t="s">
        <v>18</v>
      </c>
      <c r="B5" s="19">
        <v>570</v>
      </c>
      <c r="C5" s="20">
        <v>506</v>
      </c>
      <c r="D5" s="21">
        <v>1076</v>
      </c>
      <c r="E5" s="22">
        <v>560</v>
      </c>
      <c r="F5" s="23">
        <v>499</v>
      </c>
      <c r="G5" s="24">
        <v>1059</v>
      </c>
      <c r="H5" s="25">
        <v>1</v>
      </c>
      <c r="I5" s="26">
        <v>0</v>
      </c>
      <c r="J5" s="21">
        <v>1</v>
      </c>
      <c r="K5" s="25">
        <v>9</v>
      </c>
      <c r="L5" s="26">
        <v>7</v>
      </c>
      <c r="M5" s="24">
        <v>16</v>
      </c>
      <c r="N5" s="27">
        <v>98.4</v>
      </c>
      <c r="O5" s="28">
        <v>9.2936802973977689E-2</v>
      </c>
    </row>
    <row r="6" spans="1:15" ht="21.75" customHeight="1">
      <c r="A6" s="18" t="s">
        <v>19</v>
      </c>
      <c r="B6" s="19">
        <v>649</v>
      </c>
      <c r="C6" s="20">
        <v>597</v>
      </c>
      <c r="D6" s="21">
        <v>1246</v>
      </c>
      <c r="E6" s="22">
        <v>638</v>
      </c>
      <c r="F6" s="23">
        <v>586</v>
      </c>
      <c r="G6" s="21">
        <v>1224</v>
      </c>
      <c r="H6" s="25">
        <v>5</v>
      </c>
      <c r="I6" s="26">
        <v>3</v>
      </c>
      <c r="J6" s="21">
        <v>8</v>
      </c>
      <c r="K6" s="25">
        <v>6</v>
      </c>
      <c r="L6" s="26">
        <v>8</v>
      </c>
      <c r="M6" s="21">
        <v>14</v>
      </c>
      <c r="N6" s="27">
        <v>98.2</v>
      </c>
      <c r="O6" s="28">
        <v>0.6</v>
      </c>
    </row>
    <row r="7" spans="1:15" ht="21.75" customHeight="1">
      <c r="A7" s="18" t="s">
        <v>20</v>
      </c>
      <c r="B7" s="19">
        <v>573</v>
      </c>
      <c r="C7" s="20">
        <v>580</v>
      </c>
      <c r="D7" s="21">
        <v>1153</v>
      </c>
      <c r="E7" s="22">
        <v>561</v>
      </c>
      <c r="F7" s="23">
        <v>564</v>
      </c>
      <c r="G7" s="21">
        <v>1125</v>
      </c>
      <c r="H7" s="25">
        <v>6</v>
      </c>
      <c r="I7" s="26">
        <v>4</v>
      </c>
      <c r="J7" s="21">
        <v>10</v>
      </c>
      <c r="K7" s="25">
        <v>6</v>
      </c>
      <c r="L7" s="26">
        <v>12</v>
      </c>
      <c r="M7" s="21">
        <v>18</v>
      </c>
      <c r="N7" s="31">
        <v>97.6</v>
      </c>
      <c r="O7" s="28">
        <v>1.6</v>
      </c>
    </row>
    <row r="8" spans="1:15" ht="21.75" customHeight="1">
      <c r="A8" s="30" t="s">
        <v>21</v>
      </c>
      <c r="B8" s="35">
        <f>537+36</f>
        <v>573</v>
      </c>
      <c r="C8" s="36">
        <f>536+40</f>
        <v>576</v>
      </c>
      <c r="D8" s="37">
        <f>B8+C8</f>
        <v>1149</v>
      </c>
      <c r="E8" s="38">
        <v>564</v>
      </c>
      <c r="F8" s="39">
        <v>561</v>
      </c>
      <c r="G8" s="37">
        <f>E8+F8</f>
        <v>1125</v>
      </c>
      <c r="H8" s="40">
        <v>3</v>
      </c>
      <c r="I8" s="41">
        <v>4</v>
      </c>
      <c r="J8" s="37">
        <f>H8+I8</f>
        <v>7</v>
      </c>
      <c r="K8" s="40">
        <v>6</v>
      </c>
      <c r="L8" s="41">
        <v>11</v>
      </c>
      <c r="M8" s="37">
        <f>K8+L8</f>
        <v>17</v>
      </c>
      <c r="N8" s="42">
        <v>97.9</v>
      </c>
      <c r="O8" s="43">
        <v>0.6</v>
      </c>
    </row>
    <row r="9" spans="1:15">
      <c r="A9" s="51" t="s">
        <v>10</v>
      </c>
      <c r="B9" s="51"/>
      <c r="C9" s="51"/>
      <c r="D9" s="51"/>
      <c r="E9" s="52"/>
      <c r="F9" s="52"/>
      <c r="G9" s="52"/>
      <c r="H9" s="29"/>
      <c r="I9" s="29"/>
      <c r="J9" s="29"/>
      <c r="K9" s="29"/>
      <c r="M9" s="32"/>
      <c r="N9" s="32"/>
      <c r="O9" s="33" t="s">
        <v>11</v>
      </c>
    </row>
  </sheetData>
  <mergeCells count="10">
    <mergeCell ref="K2:M2"/>
    <mergeCell ref="N2:N3"/>
    <mergeCell ref="O2:O3"/>
    <mergeCell ref="A9:G9"/>
    <mergeCell ref="A1:F1"/>
    <mergeCell ref="L1:O1"/>
    <mergeCell ref="A2:A3"/>
    <mergeCell ref="B2:D2"/>
    <mergeCell ref="E2:G2"/>
    <mergeCell ref="H2:J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2022-01-12T07:50:54Z</cp:lastPrinted>
  <dcterms:created xsi:type="dcterms:W3CDTF">2019-03-27T09:07:03Z</dcterms:created>
  <dcterms:modified xsi:type="dcterms:W3CDTF">2026-03-23T04:23:45Z</dcterms:modified>
</cp:coreProperties>
</file>