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1410" yWindow="32760" windowWidth="23970" windowHeight="9405"/>
  </bookViews>
  <sheets>
    <sheet name="60-1" sheetId="1" r:id="rId1"/>
  </sheets>
  <definedNames>
    <definedName name="__xlnm_Print_Area" localSheetId="0">'60-1'!$A$1:$O$33</definedName>
  </definedNames>
  <calcPr calcId="152511"/>
</workbook>
</file>

<file path=xl/calcChain.xml><?xml version="1.0" encoding="utf-8"?>
<calcChain xmlns="http://schemas.openxmlformats.org/spreadsheetml/2006/main">
  <c r="J29" i="1" l="1"/>
  <c r="B29" i="1"/>
  <c r="C29" i="1"/>
  <c r="D29" i="1"/>
  <c r="E29" i="1"/>
  <c r="F29" i="1"/>
  <c r="G29" i="1"/>
  <c r="I29" i="1"/>
  <c r="K29" i="1"/>
  <c r="L29" i="1"/>
  <c r="M29" i="1"/>
  <c r="N29" i="1"/>
  <c r="O29" i="1"/>
</calcChain>
</file>

<file path=xl/sharedStrings.xml><?xml version="1.0" encoding="utf-8"?>
<sst xmlns="http://schemas.openxmlformats.org/spreadsheetml/2006/main" count="86" uniqueCount="43">
  <si>
    <t>◎大学の状況</t>
  </si>
  <si>
    <t>区分</t>
  </si>
  <si>
    <t>教員数</t>
  </si>
  <si>
    <t>職員数</t>
  </si>
  <si>
    <t>専攻学科名</t>
  </si>
  <si>
    <t>入学定員</t>
  </si>
  <si>
    <t>学生</t>
  </si>
  <si>
    <t>内留学生等数</t>
  </si>
  <si>
    <t>男</t>
  </si>
  <si>
    <t>女</t>
  </si>
  <si>
    <t>計</t>
  </si>
  <si>
    <t>九州工業大学
情報工学部</t>
  </si>
  <si>
    <t>情工１類</t>
  </si>
  <si>
    <t>情工２類</t>
  </si>
  <si>
    <t>情工３類</t>
  </si>
  <si>
    <t>知能情報工学科（新）</t>
  </si>
  <si>
    <t>情報・通信工学科（新）</t>
  </si>
  <si>
    <t>知的システム工学科（新）</t>
  </si>
  <si>
    <t>物理情報工学科（新）</t>
  </si>
  <si>
    <t>生命化学情報工学科（新）</t>
  </si>
  <si>
    <t>知能情報工学科（旧）</t>
  </si>
  <si>
    <t>電子情報工学科（旧）</t>
  </si>
  <si>
    <t>システム創成情報工学科（旧）</t>
  </si>
  <si>
    <t>機械情報工学科（旧）</t>
  </si>
  <si>
    <t>生命情報工学科（旧）</t>
  </si>
  <si>
    <t>近畿大学
産業理工学部</t>
  </si>
  <si>
    <t>生物環境化学科</t>
  </si>
  <si>
    <t>電気電子工学科</t>
  </si>
  <si>
    <t>建築・デザイン学科</t>
  </si>
  <si>
    <t>情報学科</t>
  </si>
  <si>
    <t>経営ビジネス学科</t>
  </si>
  <si>
    <t>近畿大学
九州短期大学</t>
  </si>
  <si>
    <t>生活福祉情報科</t>
  </si>
  <si>
    <t>保育科</t>
  </si>
  <si>
    <t>生活福祉情報科（通信教育）</t>
  </si>
  <si>
    <t>保育科（通信教育）</t>
  </si>
  <si>
    <t>総　　計</t>
  </si>
  <si>
    <t>近畿大学（産業理工学部・</t>
    <phoneticPr fontId="4"/>
  </si>
  <si>
    <t>九州短期大学）</t>
    <phoneticPr fontId="4"/>
  </si>
  <si>
    <t>資料：九州工業大学情報工学部</t>
    <phoneticPr fontId="4"/>
  </si>
  <si>
    <t>2025(R7)年5月1日現在（単位：人）</t>
    <phoneticPr fontId="3"/>
  </si>
  <si>
    <t>-</t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</si>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</sst>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_ * #,##0_ ;_ * \-#,##0_ ;_ * \-_ ;_ @_ "/>
    <numFmt numFmtId="178" formatCode="#,##0_);\(#,##0\)"/>
  </numFmts>
  <fonts count="29" x14ac:knownFonts="1">
    <font>
      <sz val="11"/>
      <name val="ＭＳ Ｐゴシック"/>
      <family val="3"/>
    </font>
    <font>
      <sz val="10"/>
      <name val="Arial"/>
      <family val="2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 tint="4.9989318521683403E-2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9"/>
      <color theme="1" tint="4.9989318521683403E-2"/>
      <name val="ＭＳ 明朝"/>
      <family val="1"/>
      <charset val="128"/>
    </font>
    <font>
      <sz val="9"/>
      <color theme="1" tint="4.9989318521683403E-2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177" fontId="1" fillId="0" borderId="0" applyBorder="0" applyProtection="0"/>
    <xf numFmtId="177" fontId="1" fillId="0" borderId="0" applyBorder="0" applyProtection="0"/>
    <xf numFmtId="176" fontId="2" fillId="0" borderId="0" applyBorder="0" applyProtection="0"/>
    <xf numFmtId="38" fontId="2" fillId="0" borderId="0" applyBorder="0" applyProtection="0"/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3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" fillId="3" borderId="39" applyNumberFormat="0" applyFont="0" applyAlignment="0" applyProtection="0">
      <alignment vertical="center"/>
    </xf>
    <xf numFmtId="0" fontId="11" fillId="0" borderId="4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4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31" borderId="4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1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5">
    <xf numFmtId="0" fontId="0" fillId="0" borderId="0" xfId="0" applyAlignment="1"/>
    <xf numFmtId="0" fontId="23" fillId="0" borderId="0" xfId="0" applyFont="1" applyFill="1" applyAlignment="1" applyProtection="1">
      <protection locked="0"/>
    </xf>
    <xf numFmtId="0" fontId="24" fillId="0" borderId="1" xfId="0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center" wrapText="1"/>
      <protection locked="0"/>
    </xf>
    <xf numFmtId="176" fontId="25" fillId="0" borderId="6" xfId="21" applyFont="1" applyFill="1" applyBorder="1" applyAlignment="1" applyProtection="1">
      <alignment horizontal="left" shrinkToFit="1"/>
      <protection locked="0"/>
    </xf>
    <xf numFmtId="178" fontId="23" fillId="0" borderId="0" xfId="0" applyNumberFormat="1" applyFont="1" applyFill="1" applyAlignment="1" applyProtection="1">
      <protection locked="0"/>
    </xf>
    <xf numFmtId="176" fontId="25" fillId="0" borderId="7" xfId="21" applyFont="1" applyFill="1" applyBorder="1" applyAlignment="1" applyProtection="1">
      <alignment horizontal="left" shrinkToFit="1"/>
      <protection locked="0"/>
    </xf>
    <xf numFmtId="176" fontId="25" fillId="0" borderId="7" xfId="21" applyFont="1" applyFill="1" applyBorder="1" applyAlignment="1" applyProtection="1">
      <alignment horizontal="left" vertical="center" shrinkToFit="1"/>
      <protection locked="0"/>
    </xf>
    <xf numFmtId="176" fontId="25" fillId="0" borderId="7" xfId="21" applyFont="1" applyFill="1" applyBorder="1" applyAlignment="1" applyProtection="1">
      <alignment shrinkToFit="1"/>
      <protection locked="0"/>
    </xf>
    <xf numFmtId="176" fontId="25" fillId="0" borderId="8" xfId="21" applyFont="1" applyFill="1" applyBorder="1" applyAlignment="1" applyProtection="1">
      <alignment horizontal="left" shrinkToFit="1"/>
      <protection locked="0"/>
    </xf>
    <xf numFmtId="176" fontId="25" fillId="0" borderId="2" xfId="21" applyFont="1" applyFill="1" applyBorder="1" applyAlignment="1" applyProtection="1">
      <alignment horizontal="distributed" vertical="center" wrapText="1"/>
      <protection locked="0"/>
    </xf>
    <xf numFmtId="176" fontId="25" fillId="0" borderId="9" xfId="21" applyFont="1" applyFill="1" applyBorder="1" applyAlignment="1" applyProtection="1">
      <alignment horizontal="center" vertical="center" shrinkToFit="1"/>
      <protection locked="0"/>
    </xf>
    <xf numFmtId="0" fontId="25" fillId="0" borderId="6" xfId="0" applyFont="1" applyFill="1" applyBorder="1" applyAlignment="1" applyProtection="1">
      <alignment horizontal="left" shrinkToFit="1"/>
      <protection locked="0"/>
    </xf>
    <xf numFmtId="0" fontId="25" fillId="0" borderId="7" xfId="0" applyFont="1" applyFill="1" applyBorder="1" applyAlignment="1" applyProtection="1">
      <alignment horizontal="left" shrinkToFit="1"/>
      <protection locked="0"/>
    </xf>
    <xf numFmtId="0" fontId="25" fillId="0" borderId="8" xfId="0" applyFont="1" applyFill="1" applyBorder="1" applyAlignment="1" applyProtection="1">
      <alignment horizontal="left" shrinkToFit="1"/>
      <protection locked="0"/>
    </xf>
    <xf numFmtId="0" fontId="25" fillId="0" borderId="2" xfId="0" applyFont="1" applyFill="1" applyBorder="1" applyAlignment="1" applyProtection="1">
      <alignment horizontal="distributed" vertical="center" wrapText="1"/>
      <protection locked="0"/>
    </xf>
    <xf numFmtId="0" fontId="25" fillId="0" borderId="9" xfId="0" applyFont="1" applyFill="1" applyBorder="1" applyAlignment="1" applyProtection="1">
      <alignment horizontal="center" vertical="center" shrinkToFit="1"/>
      <protection locked="0"/>
    </xf>
    <xf numFmtId="0" fontId="25" fillId="0" borderId="10" xfId="0" applyFont="1" applyFill="1" applyBorder="1" applyAlignment="1" applyProtection="1">
      <alignment horizontal="center"/>
      <protection locked="0"/>
    </xf>
    <xf numFmtId="0" fontId="25" fillId="0" borderId="0" xfId="0" applyFont="1" applyFill="1" applyAlignment="1" applyProtection="1">
      <protection locked="0"/>
    </xf>
    <xf numFmtId="0" fontId="25" fillId="0" borderId="0" xfId="0" applyFont="1" applyFill="1" applyBorder="1" applyAlignment="1" applyProtection="1">
      <alignment vertical="top"/>
      <protection locked="0"/>
    </xf>
    <xf numFmtId="0" fontId="23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vertical="top" wrapText="1"/>
      <protection locked="0"/>
    </xf>
    <xf numFmtId="0" fontId="26" fillId="0" borderId="11" xfId="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wrapText="1"/>
      <protection locked="0"/>
    </xf>
    <xf numFmtId="0" fontId="27" fillId="0" borderId="11" xfId="0" applyFont="1" applyFill="1" applyBorder="1" applyAlignment="1" applyProtection="1">
      <alignment horizontal="right"/>
      <protection locked="0"/>
    </xf>
    <xf numFmtId="0" fontId="27" fillId="0" borderId="0" xfId="0" applyFont="1" applyFill="1" applyBorder="1" applyAlignment="1" applyProtection="1">
      <alignment horizontal="right"/>
      <protection locked="0"/>
    </xf>
    <xf numFmtId="3" fontId="25" fillId="0" borderId="12" xfId="19" applyNumberFormat="1" applyFont="1" applyFill="1" applyBorder="1" applyAlignment="1" applyProtection="1">
      <alignment horizontal="right" shrinkToFit="1"/>
    </xf>
    <xf numFmtId="3" fontId="25" fillId="0" borderId="10" xfId="19" applyNumberFormat="1" applyFont="1" applyFill="1" applyBorder="1" applyAlignment="1" applyProtection="1">
      <alignment horizontal="right" shrinkToFit="1"/>
    </xf>
    <xf numFmtId="3" fontId="25" fillId="0" borderId="3" xfId="19" applyNumberFormat="1" applyFont="1" applyFill="1" applyBorder="1" applyAlignment="1" applyProtection="1">
      <alignment horizontal="right" shrinkToFit="1"/>
    </xf>
    <xf numFmtId="3" fontId="25" fillId="0" borderId="13" xfId="19" applyNumberFormat="1" applyFont="1" applyFill="1" applyBorder="1" applyAlignment="1" applyProtection="1">
      <alignment horizontal="right" shrinkToFit="1"/>
    </xf>
    <xf numFmtId="3" fontId="25" fillId="0" borderId="10" xfId="19" applyNumberFormat="1" applyFont="1" applyFill="1" applyBorder="1" applyAlignment="1" applyProtection="1">
      <alignment shrinkToFit="1"/>
    </xf>
    <xf numFmtId="3" fontId="25" fillId="0" borderId="3" xfId="19" applyNumberFormat="1" applyFont="1" applyFill="1" applyBorder="1" applyAlignment="1" applyProtection="1">
      <alignment shrinkToFit="1"/>
    </xf>
    <xf numFmtId="3" fontId="25" fillId="0" borderId="14" xfId="19" applyNumberFormat="1" applyFont="1" applyFill="1" applyBorder="1" applyAlignment="1" applyProtection="1">
      <alignment shrinkToFit="1"/>
    </xf>
    <xf numFmtId="0" fontId="27" fillId="0" borderId="0" xfId="0" applyFont="1" applyFill="1" applyAlignment="1" applyProtection="1">
      <alignment horizontal="right"/>
      <protection locked="0"/>
    </xf>
    <xf numFmtId="3" fontId="25" fillId="0" borderId="15" xfId="0" applyNumberFormat="1" applyFont="1" applyFill="1" applyBorder="1" applyAlignment="1" applyProtection="1">
      <alignment horizontal="right" shrinkToFit="1"/>
      <protection locked="0"/>
    </xf>
    <xf numFmtId="3" fontId="25" fillId="0" borderId="6" xfId="0" applyNumberFormat="1" applyFont="1" applyFill="1" applyBorder="1" applyAlignment="1" applyProtection="1">
      <alignment horizontal="right" shrinkToFit="1"/>
      <protection locked="0"/>
    </xf>
    <xf numFmtId="3" fontId="25" fillId="0" borderId="16" xfId="0" applyNumberFormat="1" applyFont="1" applyFill="1" applyBorder="1" applyAlignment="1" applyProtection="1">
      <alignment horizontal="right" shrinkToFit="1"/>
      <protection locked="0"/>
    </xf>
    <xf numFmtId="3" fontId="25" fillId="0" borderId="17" xfId="0" applyNumberFormat="1" applyFont="1" applyFill="1" applyBorder="1" applyAlignment="1" applyProtection="1">
      <alignment horizontal="right" shrinkToFit="1"/>
      <protection locked="0"/>
    </xf>
    <xf numFmtId="3" fontId="25" fillId="0" borderId="18" xfId="0" applyNumberFormat="1" applyFont="1" applyFill="1" applyBorder="1" applyAlignment="1" applyProtection="1">
      <alignment horizontal="right" shrinkToFit="1"/>
      <protection locked="0"/>
    </xf>
    <xf numFmtId="3" fontId="25" fillId="0" borderId="19" xfId="0" applyNumberFormat="1" applyFont="1" applyFill="1" applyBorder="1" applyAlignment="1" applyProtection="1">
      <alignment horizontal="right" shrinkToFit="1"/>
      <protection locked="0"/>
    </xf>
    <xf numFmtId="3" fontId="25" fillId="0" borderId="7" xfId="0" applyNumberFormat="1" applyFont="1" applyFill="1" applyBorder="1" applyAlignment="1" applyProtection="1">
      <alignment horizontal="right" shrinkToFit="1"/>
      <protection locked="0"/>
    </xf>
    <xf numFmtId="3" fontId="25" fillId="0" borderId="20" xfId="0" applyNumberFormat="1" applyFont="1" applyFill="1" applyBorder="1" applyAlignment="1" applyProtection="1">
      <alignment horizontal="right" shrinkToFit="1"/>
      <protection locked="0"/>
    </xf>
    <xf numFmtId="3" fontId="25" fillId="0" borderId="8" xfId="0" applyNumberFormat="1" applyFont="1" applyFill="1" applyBorder="1" applyAlignment="1" applyProtection="1">
      <alignment horizontal="right" shrinkToFit="1"/>
      <protection locked="0"/>
    </xf>
    <xf numFmtId="3" fontId="25" fillId="0" borderId="21" xfId="0" applyNumberFormat="1" applyFont="1" applyFill="1" applyBorder="1" applyAlignment="1" applyProtection="1">
      <alignment horizontal="right" shrinkToFit="1"/>
      <protection locked="0"/>
    </xf>
    <xf numFmtId="3" fontId="25" fillId="0" borderId="22" xfId="0" applyNumberFormat="1" applyFont="1" applyFill="1" applyBorder="1" applyAlignment="1" applyProtection="1">
      <alignment horizontal="right" shrinkToFit="1"/>
      <protection locked="0"/>
    </xf>
    <xf numFmtId="3" fontId="25" fillId="0" borderId="23" xfId="0" applyNumberFormat="1" applyFont="1" applyFill="1" applyBorder="1" applyAlignment="1" applyProtection="1">
      <alignment horizontal="right" shrinkToFit="1"/>
      <protection locked="0"/>
    </xf>
    <xf numFmtId="3" fontId="25" fillId="0" borderId="9" xfId="0" applyNumberFormat="1" applyFont="1" applyFill="1" applyBorder="1" applyAlignment="1" applyProtection="1">
      <alignment horizontal="right" shrinkToFit="1"/>
      <protection locked="0"/>
    </xf>
    <xf numFmtId="3" fontId="25" fillId="0" borderId="24" xfId="0" applyNumberFormat="1" applyFont="1" applyFill="1" applyBorder="1" applyAlignment="1" applyProtection="1">
      <alignment horizontal="right" shrinkToFit="1"/>
      <protection locked="0"/>
    </xf>
    <xf numFmtId="3" fontId="25" fillId="0" borderId="25" xfId="0" applyNumberFormat="1" applyFont="1" applyFill="1" applyBorder="1" applyAlignment="1" applyProtection="1">
      <alignment horizontal="right" shrinkToFit="1"/>
      <protection locked="0"/>
    </xf>
    <xf numFmtId="3" fontId="25" fillId="0" borderId="19" xfId="19" applyNumberFormat="1" applyFont="1" applyFill="1" applyBorder="1" applyAlignment="1" applyProtection="1">
      <alignment horizontal="right" shrinkToFit="1"/>
      <protection locked="0"/>
    </xf>
    <xf numFmtId="3" fontId="25" fillId="0" borderId="7" xfId="19" applyNumberFormat="1" applyFont="1" applyFill="1" applyBorder="1" applyAlignment="1" applyProtection="1">
      <alignment horizontal="right" shrinkToFit="1"/>
      <protection locked="0"/>
    </xf>
    <xf numFmtId="3" fontId="25" fillId="0" borderId="20" xfId="19" applyNumberFormat="1" applyFont="1" applyFill="1" applyBorder="1" applyAlignment="1" applyProtection="1">
      <alignment horizontal="right" shrinkToFit="1"/>
      <protection locked="0"/>
    </xf>
    <xf numFmtId="3" fontId="25" fillId="0" borderId="17" xfId="19" applyNumberFormat="1" applyFont="1" applyFill="1" applyBorder="1" applyAlignment="1" applyProtection="1">
      <alignment horizontal="right" shrinkToFit="1"/>
      <protection locked="0"/>
    </xf>
    <xf numFmtId="3" fontId="25" fillId="0" borderId="23" xfId="19" applyNumberFormat="1" applyFont="1" applyFill="1" applyBorder="1" applyAlignment="1" applyProtection="1">
      <alignment horizontal="right" shrinkToFit="1"/>
      <protection locked="0"/>
    </xf>
    <xf numFmtId="3" fontId="25" fillId="0" borderId="9" xfId="19" applyNumberFormat="1" applyFont="1" applyFill="1" applyBorder="1" applyAlignment="1" applyProtection="1">
      <alignment horizontal="right" shrinkToFit="1"/>
      <protection locked="0"/>
    </xf>
    <xf numFmtId="3" fontId="25" fillId="0" borderId="24" xfId="19" applyNumberFormat="1" applyFont="1" applyFill="1" applyBorder="1" applyAlignment="1" applyProtection="1">
      <alignment horizontal="right" shrinkToFit="1"/>
      <protection locked="0"/>
    </xf>
    <xf numFmtId="3" fontId="25" fillId="0" borderId="25" xfId="19" applyNumberFormat="1" applyFont="1" applyFill="1" applyBorder="1" applyAlignment="1" applyProtection="1">
      <alignment horizontal="right" shrinkToFit="1"/>
      <protection locked="0"/>
    </xf>
    <xf numFmtId="3" fontId="25" fillId="0" borderId="26" xfId="19" applyNumberFormat="1" applyFont="1" applyFill="1" applyBorder="1" applyAlignment="1" applyProtection="1">
      <alignment horizontal="right" shrinkToFit="1"/>
      <protection locked="0"/>
    </xf>
    <xf numFmtId="3" fontId="25" fillId="0" borderId="16" xfId="19" applyNumberFormat="1" applyFont="1" applyFill="1" applyBorder="1" applyAlignment="1" applyProtection="1">
      <alignment horizontal="right" shrinkToFit="1"/>
      <protection locked="0"/>
    </xf>
    <xf numFmtId="3" fontId="25" fillId="0" borderId="27" xfId="19" applyNumberFormat="1" applyFont="1" applyFill="1" applyBorder="1" applyAlignment="1" applyProtection="1">
      <alignment horizontal="right" shrinkToFit="1"/>
      <protection locked="0"/>
    </xf>
    <xf numFmtId="3" fontId="25" fillId="0" borderId="28" xfId="19" applyNumberFormat="1" applyFont="1" applyFill="1" applyBorder="1" applyAlignment="1" applyProtection="1">
      <alignment horizontal="right" shrinkToFit="1"/>
      <protection locked="0"/>
    </xf>
    <xf numFmtId="3" fontId="25" fillId="0" borderId="29" xfId="19" applyNumberFormat="1" applyFont="1" applyFill="1" applyBorder="1" applyAlignment="1" applyProtection="1">
      <alignment horizontal="right" shrinkToFit="1"/>
      <protection locked="0"/>
    </xf>
    <xf numFmtId="3" fontId="25" fillId="0" borderId="30" xfId="19" applyNumberFormat="1" applyFont="1" applyFill="1" applyBorder="1" applyAlignment="1" applyProtection="1">
      <alignment horizontal="right" shrinkToFit="1"/>
      <protection locked="0"/>
    </xf>
    <xf numFmtId="3" fontId="25" fillId="0" borderId="8" xfId="19" applyNumberFormat="1" applyFont="1" applyFill="1" applyBorder="1" applyAlignment="1" applyProtection="1">
      <alignment horizontal="right" shrinkToFit="1"/>
      <protection locked="0"/>
    </xf>
    <xf numFmtId="3" fontId="25" fillId="0" borderId="21" xfId="19" applyNumberFormat="1" applyFont="1" applyFill="1" applyBorder="1" applyAlignment="1" applyProtection="1">
      <alignment horizontal="right" shrinkToFit="1"/>
      <protection locked="0"/>
    </xf>
    <xf numFmtId="3" fontId="25" fillId="0" borderId="22" xfId="19" applyNumberFormat="1" applyFont="1" applyFill="1" applyBorder="1" applyAlignment="1" applyProtection="1">
      <alignment horizontal="right" shrinkToFit="1"/>
      <protection locked="0"/>
    </xf>
    <xf numFmtId="3" fontId="25" fillId="0" borderId="31" xfId="19" applyNumberFormat="1" applyFont="1" applyFill="1" applyBorder="1" applyAlignment="1" applyProtection="1">
      <alignment horizontal="right" shrinkToFit="1"/>
      <protection locked="0"/>
    </xf>
    <xf numFmtId="3" fontId="25" fillId="0" borderId="32" xfId="19" applyNumberFormat="1" applyFont="1" applyFill="1" applyBorder="1" applyAlignment="1" applyProtection="1">
      <alignment horizontal="right" shrinkToFit="1"/>
      <protection locked="0"/>
    </xf>
    <xf numFmtId="3" fontId="25" fillId="0" borderId="33" xfId="19" applyNumberFormat="1" applyFont="1" applyFill="1" applyBorder="1" applyAlignment="1" applyProtection="1">
      <alignment horizontal="right" shrinkToFit="1"/>
      <protection locked="0"/>
    </xf>
    <xf numFmtId="3" fontId="25" fillId="0" borderId="34" xfId="19" applyNumberFormat="1" applyFont="1" applyFill="1" applyBorder="1" applyAlignment="1" applyProtection="1">
      <alignment horizontal="right" shrinkToFit="1"/>
      <protection locked="0"/>
    </xf>
    <xf numFmtId="0" fontId="28" fillId="0" borderId="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Fill="1" applyBorder="1" applyAlignment="1" applyProtection="1">
      <alignment horizontal="distributed" vertical="center" wrapText="1"/>
      <protection locked="0"/>
    </xf>
    <xf numFmtId="176" fontId="25" fillId="0" borderId="6" xfId="21" applyFont="1" applyFill="1" applyBorder="1" applyAlignment="1" applyProtection="1">
      <alignment horizontal="distributed" vertical="center" wrapText="1"/>
      <protection locked="0"/>
    </xf>
    <xf numFmtId="3" fontId="25" fillId="0" borderId="37" xfId="19" applyNumberFormat="1" applyFont="1" applyFill="1" applyBorder="1" applyAlignment="1" applyProtection="1">
      <alignment vertical="center" shrinkToFit="1"/>
      <protection locked="0"/>
    </xf>
    <xf numFmtId="3" fontId="25" fillId="0" borderId="3" xfId="19" applyNumberFormat="1" applyFont="1" applyFill="1" applyBorder="1" applyAlignment="1" applyProtection="1">
      <alignment vertical="center" shrinkToFit="1"/>
      <protection locked="0"/>
    </xf>
    <xf numFmtId="3" fontId="25" fillId="0" borderId="36" xfId="19" applyNumberFormat="1" applyFont="1" applyFill="1" applyBorder="1" applyAlignment="1" applyProtection="1">
      <alignment vertical="center" shrinkToFit="1"/>
      <protection locked="0"/>
    </xf>
    <xf numFmtId="3" fontId="25" fillId="0" borderId="10" xfId="19" applyNumberFormat="1" applyFont="1" applyFill="1" applyBorder="1" applyAlignment="1" applyProtection="1">
      <alignment vertical="center" shrinkToFit="1"/>
      <protection locked="0"/>
    </xf>
    <xf numFmtId="3" fontId="25" fillId="0" borderId="35" xfId="19" applyNumberFormat="1" applyFont="1" applyFill="1" applyBorder="1" applyAlignment="1" applyProtection="1">
      <alignment vertical="center" shrinkToFit="1"/>
      <protection locked="0"/>
    </xf>
    <xf numFmtId="3" fontId="25" fillId="0" borderId="14" xfId="19" applyNumberFormat="1" applyFont="1" applyFill="1" applyBorder="1" applyAlignment="1" applyProtection="1">
      <alignment vertical="center" shrinkToFit="1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Comma [0]" xfId="19"/>
    <cellStyle name="Excel Built-in Comma [0] 2" xfId="20"/>
    <cellStyle name="Excel Built-in Explanatory Text" xfId="21"/>
    <cellStyle name="Excel Built-in Explanatory Text 2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32"/>
  <sheetViews>
    <sheetView showGridLines="0" tabSelected="1" zoomScale="115" zoomScaleNormal="115" workbookViewId="0">
      <selection activeCell="A4" sqref="A4:A16"/>
    </sheetView>
  </sheetViews>
  <sheetFormatPr defaultRowHeight="13.5" x14ac:dyDescent="0.15"/>
  <cols>
    <col min="1" max="1" width="12.25" style="1" customWidth="1"/>
    <col min="2" max="7" width="3.625" style="1" customWidth="1"/>
    <col min="8" max="8" width="18.125" style="1" customWidth="1"/>
    <col min="9" max="9" width="4.875" style="1" customWidth="1"/>
    <col min="10" max="12" width="5" style="1" customWidth="1"/>
    <col min="13" max="15" width="4.75" style="1" customWidth="1"/>
    <col min="16" max="16384" width="9" style="1"/>
  </cols>
  <sheetData>
    <row r="1" spans="1:17" x14ac:dyDescent="0.15">
      <c r="A1" s="74" t="s">
        <v>0</v>
      </c>
      <c r="B1" s="74"/>
      <c r="C1" s="74"/>
      <c r="I1" s="2"/>
      <c r="J1" s="2"/>
      <c r="K1" s="2"/>
      <c r="L1" s="2"/>
      <c r="M1" s="2"/>
      <c r="N1" s="2"/>
      <c r="O1" s="2" t="s">
        <v>40</v>
      </c>
    </row>
    <row r="2" spans="1:17" ht="14.25" customHeight="1" x14ac:dyDescent="0.15">
      <c r="A2" s="75" t="s">
        <v>1</v>
      </c>
      <c r="B2" s="76" t="s">
        <v>2</v>
      </c>
      <c r="C2" s="76"/>
      <c r="D2" s="76"/>
      <c r="E2" s="75" t="s">
        <v>3</v>
      </c>
      <c r="F2" s="75"/>
      <c r="G2" s="75"/>
      <c r="H2" s="76" t="s">
        <v>4</v>
      </c>
      <c r="I2" s="75" t="s">
        <v>5</v>
      </c>
      <c r="J2" s="75" t="s">
        <v>6</v>
      </c>
      <c r="K2" s="75"/>
      <c r="L2" s="75"/>
      <c r="M2" s="75" t="s">
        <v>7</v>
      </c>
      <c r="N2" s="75"/>
      <c r="O2" s="75"/>
    </row>
    <row r="3" spans="1:17" ht="14.25" customHeight="1" x14ac:dyDescent="0.15">
      <c r="A3" s="75"/>
      <c r="B3" s="3" t="s">
        <v>8</v>
      </c>
      <c r="C3" s="4" t="s">
        <v>9</v>
      </c>
      <c r="D3" s="5" t="s">
        <v>10</v>
      </c>
      <c r="E3" s="3" t="s">
        <v>8</v>
      </c>
      <c r="F3" s="4" t="s">
        <v>9</v>
      </c>
      <c r="G3" s="6" t="s">
        <v>10</v>
      </c>
      <c r="H3" s="76"/>
      <c r="I3" s="75"/>
      <c r="J3" s="3" t="s">
        <v>8</v>
      </c>
      <c r="K3" s="4" t="s">
        <v>9</v>
      </c>
      <c r="L3" s="6" t="s">
        <v>10</v>
      </c>
      <c r="M3" s="3" t="s">
        <v>8</v>
      </c>
      <c r="N3" s="7" t="s">
        <v>9</v>
      </c>
      <c r="O3" s="6" t="s">
        <v>10</v>
      </c>
    </row>
    <row r="4" spans="1:17" ht="14.25" customHeight="1" x14ac:dyDescent="0.15">
      <c r="A4" s="78" t="s">
        <v>11</v>
      </c>
      <c r="B4" s="79">
        <v>126</v>
      </c>
      <c r="C4" s="80">
        <v>13</v>
      </c>
      <c r="D4" s="81">
        <v>139</v>
      </c>
      <c r="E4" s="79">
        <v>135</v>
      </c>
      <c r="F4" s="80">
        <v>108</v>
      </c>
      <c r="G4" s="81">
        <v>243</v>
      </c>
      <c r="H4" s="8" t="s">
        <v>12</v>
      </c>
      <c r="I4" s="38" t="s">
        <v>41</v>
      </c>
      <c r="J4" s="39">
        <v>161</v>
      </c>
      <c r="K4" s="40">
        <v>37</v>
      </c>
      <c r="L4" s="41">
        <v>198</v>
      </c>
      <c r="M4" s="39">
        <v>0</v>
      </c>
      <c r="N4" s="40">
        <v>0</v>
      </c>
      <c r="O4" s="42">
        <v>0</v>
      </c>
      <c r="P4" s="9"/>
      <c r="Q4" s="9"/>
    </row>
    <row r="5" spans="1:17" ht="14.25" customHeight="1" x14ac:dyDescent="0.15">
      <c r="A5" s="78"/>
      <c r="B5" s="79"/>
      <c r="C5" s="80"/>
      <c r="D5" s="81"/>
      <c r="E5" s="79"/>
      <c r="F5" s="80"/>
      <c r="G5" s="81"/>
      <c r="H5" s="10" t="s">
        <v>13</v>
      </c>
      <c r="I5" s="43" t="s">
        <v>41</v>
      </c>
      <c r="J5" s="44">
        <v>96</v>
      </c>
      <c r="K5" s="45">
        <v>19</v>
      </c>
      <c r="L5" s="41">
        <v>115</v>
      </c>
      <c r="M5" s="44">
        <v>1</v>
      </c>
      <c r="N5" s="45">
        <v>0</v>
      </c>
      <c r="O5" s="41">
        <v>1</v>
      </c>
      <c r="P5" s="9"/>
      <c r="Q5" s="9"/>
    </row>
    <row r="6" spans="1:17" ht="14.25" customHeight="1" x14ac:dyDescent="0.15">
      <c r="A6" s="78"/>
      <c r="B6" s="79"/>
      <c r="C6" s="80"/>
      <c r="D6" s="81"/>
      <c r="E6" s="79"/>
      <c r="F6" s="80"/>
      <c r="G6" s="81"/>
      <c r="H6" s="10" t="s">
        <v>14</v>
      </c>
      <c r="I6" s="43" t="s">
        <v>41</v>
      </c>
      <c r="J6" s="44">
        <v>110</v>
      </c>
      <c r="K6" s="45">
        <v>37</v>
      </c>
      <c r="L6" s="41">
        <v>147</v>
      </c>
      <c r="M6" s="44">
        <v>0</v>
      </c>
      <c r="N6" s="45">
        <v>0</v>
      </c>
      <c r="O6" s="41">
        <v>0</v>
      </c>
      <c r="P6" s="9"/>
      <c r="Q6" s="9"/>
    </row>
    <row r="7" spans="1:17" ht="14.25" customHeight="1" x14ac:dyDescent="0.15">
      <c r="A7" s="78"/>
      <c r="B7" s="79"/>
      <c r="C7" s="80"/>
      <c r="D7" s="81"/>
      <c r="E7" s="79"/>
      <c r="F7" s="80"/>
      <c r="G7" s="81"/>
      <c r="H7" s="10" t="s">
        <v>15</v>
      </c>
      <c r="I7" s="43">
        <v>93</v>
      </c>
      <c r="J7" s="44">
        <v>265</v>
      </c>
      <c r="K7" s="45">
        <v>40</v>
      </c>
      <c r="L7" s="41">
        <v>305</v>
      </c>
      <c r="M7" s="44">
        <v>2</v>
      </c>
      <c r="N7" s="45">
        <v>0</v>
      </c>
      <c r="O7" s="41">
        <v>2</v>
      </c>
      <c r="P7" s="9"/>
      <c r="Q7" s="9"/>
    </row>
    <row r="8" spans="1:17" ht="14.25" customHeight="1" x14ac:dyDescent="0.15">
      <c r="A8" s="78"/>
      <c r="B8" s="79"/>
      <c r="C8" s="80"/>
      <c r="D8" s="81"/>
      <c r="E8" s="79"/>
      <c r="F8" s="80"/>
      <c r="G8" s="81"/>
      <c r="H8" s="10" t="s">
        <v>16</v>
      </c>
      <c r="I8" s="43">
        <v>93</v>
      </c>
      <c r="J8" s="44">
        <v>255</v>
      </c>
      <c r="K8" s="45">
        <v>43</v>
      </c>
      <c r="L8" s="41">
        <v>298</v>
      </c>
      <c r="M8" s="44">
        <v>1</v>
      </c>
      <c r="N8" s="45">
        <v>0</v>
      </c>
      <c r="O8" s="41">
        <v>1</v>
      </c>
      <c r="P8" s="9"/>
      <c r="Q8" s="9"/>
    </row>
    <row r="9" spans="1:17" ht="14.25" customHeight="1" x14ac:dyDescent="0.15">
      <c r="A9" s="78"/>
      <c r="B9" s="79"/>
      <c r="C9" s="80"/>
      <c r="D9" s="81"/>
      <c r="E9" s="79"/>
      <c r="F9" s="80"/>
      <c r="G9" s="81"/>
      <c r="H9" s="11" t="s">
        <v>17</v>
      </c>
      <c r="I9" s="43">
        <v>94</v>
      </c>
      <c r="J9" s="44">
        <v>287</v>
      </c>
      <c r="K9" s="45">
        <v>35</v>
      </c>
      <c r="L9" s="41">
        <v>322</v>
      </c>
      <c r="M9" s="44">
        <v>0</v>
      </c>
      <c r="N9" s="45">
        <v>0</v>
      </c>
      <c r="O9" s="41">
        <v>0</v>
      </c>
      <c r="P9" s="9"/>
      <c r="Q9" s="9"/>
    </row>
    <row r="10" spans="1:17" ht="14.25" customHeight="1" x14ac:dyDescent="0.15">
      <c r="A10" s="78"/>
      <c r="B10" s="79"/>
      <c r="C10" s="80"/>
      <c r="D10" s="81"/>
      <c r="E10" s="79"/>
      <c r="F10" s="80"/>
      <c r="G10" s="81"/>
      <c r="H10" s="10" t="s">
        <v>18</v>
      </c>
      <c r="I10" s="43">
        <v>65</v>
      </c>
      <c r="J10" s="44">
        <v>179</v>
      </c>
      <c r="K10" s="45">
        <v>29</v>
      </c>
      <c r="L10" s="41">
        <v>208</v>
      </c>
      <c r="M10" s="44">
        <v>0</v>
      </c>
      <c r="N10" s="45">
        <v>0</v>
      </c>
      <c r="O10" s="41">
        <v>0</v>
      </c>
      <c r="P10" s="9"/>
      <c r="Q10" s="9"/>
    </row>
    <row r="11" spans="1:17" ht="14.25" customHeight="1" x14ac:dyDescent="0.15">
      <c r="A11" s="78"/>
      <c r="B11" s="79"/>
      <c r="C11" s="80"/>
      <c r="D11" s="81"/>
      <c r="E11" s="79"/>
      <c r="F11" s="80"/>
      <c r="G11" s="81"/>
      <c r="H11" s="10" t="s">
        <v>19</v>
      </c>
      <c r="I11" s="43">
        <v>65</v>
      </c>
      <c r="J11" s="44">
        <v>129</v>
      </c>
      <c r="K11" s="45">
        <v>80</v>
      </c>
      <c r="L11" s="41">
        <v>209</v>
      </c>
      <c r="M11" s="44">
        <v>1</v>
      </c>
      <c r="N11" s="45">
        <v>0</v>
      </c>
      <c r="O11" s="41">
        <v>1</v>
      </c>
      <c r="P11" s="9"/>
      <c r="Q11" s="9"/>
    </row>
    <row r="12" spans="1:17" ht="14.25" customHeight="1" x14ac:dyDescent="0.15">
      <c r="A12" s="78"/>
      <c r="B12" s="79"/>
      <c r="C12" s="80"/>
      <c r="D12" s="81"/>
      <c r="E12" s="79"/>
      <c r="F12" s="80"/>
      <c r="G12" s="81"/>
      <c r="H12" s="12" t="s">
        <v>20</v>
      </c>
      <c r="I12" s="43" t="s">
        <v>41</v>
      </c>
      <c r="J12" s="44" t="s">
        <v>41</v>
      </c>
      <c r="K12" s="45" t="s">
        <v>41</v>
      </c>
      <c r="L12" s="41" t="s">
        <v>41</v>
      </c>
      <c r="M12" s="44" t="s">
        <v>42</v>
      </c>
      <c r="N12" s="45" t="s">
        <v>42</v>
      </c>
      <c r="O12" s="41" t="s">
        <v>41</v>
      </c>
      <c r="P12" s="9"/>
      <c r="Q12" s="9"/>
    </row>
    <row r="13" spans="1:17" ht="14.25" customHeight="1" x14ac:dyDescent="0.15">
      <c r="A13" s="78"/>
      <c r="B13" s="79"/>
      <c r="C13" s="80"/>
      <c r="D13" s="81"/>
      <c r="E13" s="79"/>
      <c r="F13" s="80"/>
      <c r="G13" s="81"/>
      <c r="H13" s="12" t="s">
        <v>21</v>
      </c>
      <c r="I13" s="43" t="s">
        <v>41</v>
      </c>
      <c r="J13" s="44" t="s">
        <v>41</v>
      </c>
      <c r="K13" s="45" t="s">
        <v>41</v>
      </c>
      <c r="L13" s="41" t="s">
        <v>41</v>
      </c>
      <c r="M13" s="44" t="s">
        <v>42</v>
      </c>
      <c r="N13" s="45" t="s">
        <v>42</v>
      </c>
      <c r="O13" s="41" t="s">
        <v>41</v>
      </c>
      <c r="P13" s="9"/>
      <c r="Q13" s="9"/>
    </row>
    <row r="14" spans="1:17" ht="14.25" customHeight="1" x14ac:dyDescent="0.15">
      <c r="A14" s="78"/>
      <c r="B14" s="79"/>
      <c r="C14" s="80"/>
      <c r="D14" s="81"/>
      <c r="E14" s="79"/>
      <c r="F14" s="80"/>
      <c r="G14" s="81"/>
      <c r="H14" s="10" t="s">
        <v>22</v>
      </c>
      <c r="I14" s="43" t="s">
        <v>41</v>
      </c>
      <c r="J14" s="44">
        <v>1</v>
      </c>
      <c r="K14" s="45">
        <v>0</v>
      </c>
      <c r="L14" s="41">
        <v>1</v>
      </c>
      <c r="M14" s="44">
        <v>0</v>
      </c>
      <c r="N14" s="45">
        <v>0</v>
      </c>
      <c r="O14" s="41">
        <v>0</v>
      </c>
      <c r="P14" s="9"/>
      <c r="Q14" s="9"/>
    </row>
    <row r="15" spans="1:17" ht="14.25" customHeight="1" x14ac:dyDescent="0.15">
      <c r="A15" s="78"/>
      <c r="B15" s="79"/>
      <c r="C15" s="80"/>
      <c r="D15" s="81"/>
      <c r="E15" s="79"/>
      <c r="F15" s="80"/>
      <c r="G15" s="81"/>
      <c r="H15" s="10" t="s">
        <v>23</v>
      </c>
      <c r="I15" s="43" t="s">
        <v>41</v>
      </c>
      <c r="J15" s="44" t="s">
        <v>41</v>
      </c>
      <c r="K15" s="45" t="s">
        <v>41</v>
      </c>
      <c r="L15" s="41" t="s">
        <v>41</v>
      </c>
      <c r="M15" s="44" t="s">
        <v>42</v>
      </c>
      <c r="N15" s="45" t="s">
        <v>42</v>
      </c>
      <c r="O15" s="41" t="s">
        <v>41</v>
      </c>
      <c r="P15" s="9"/>
      <c r="Q15" s="9"/>
    </row>
    <row r="16" spans="1:17" ht="14.25" customHeight="1" x14ac:dyDescent="0.15">
      <c r="A16" s="78"/>
      <c r="B16" s="79"/>
      <c r="C16" s="80"/>
      <c r="D16" s="81"/>
      <c r="E16" s="79"/>
      <c r="F16" s="80"/>
      <c r="G16" s="81"/>
      <c r="H16" s="13" t="s">
        <v>24</v>
      </c>
      <c r="I16" s="43" t="s">
        <v>41</v>
      </c>
      <c r="J16" s="46" t="s">
        <v>41</v>
      </c>
      <c r="K16" s="47" t="s">
        <v>41</v>
      </c>
      <c r="L16" s="48" t="s">
        <v>41</v>
      </c>
      <c r="M16" s="46" t="s">
        <v>42</v>
      </c>
      <c r="N16" s="47" t="s">
        <v>42</v>
      </c>
      <c r="O16" s="48" t="s">
        <v>41</v>
      </c>
      <c r="P16" s="9"/>
      <c r="Q16" s="9"/>
    </row>
    <row r="17" spans="1:36" ht="14.25" customHeight="1" x14ac:dyDescent="0.15">
      <c r="A17" s="14"/>
      <c r="B17" s="79"/>
      <c r="C17" s="80"/>
      <c r="D17" s="81"/>
      <c r="E17" s="79"/>
      <c r="F17" s="80"/>
      <c r="G17" s="81"/>
      <c r="H17" s="15" t="s">
        <v>10</v>
      </c>
      <c r="I17" s="49">
        <v>410</v>
      </c>
      <c r="J17" s="50">
        <v>1483</v>
      </c>
      <c r="K17" s="51">
        <v>320</v>
      </c>
      <c r="L17" s="52">
        <v>1803</v>
      </c>
      <c r="M17" s="50">
        <v>5</v>
      </c>
      <c r="N17" s="51">
        <v>0</v>
      </c>
      <c r="O17" s="52">
        <v>5</v>
      </c>
      <c r="P17" s="9"/>
      <c r="Q17" s="9"/>
    </row>
    <row r="18" spans="1:36" ht="14.25" customHeight="1" x14ac:dyDescent="0.15">
      <c r="A18" s="78" t="s">
        <v>25</v>
      </c>
      <c r="B18" s="79">
        <v>48</v>
      </c>
      <c r="C18" s="80">
        <v>9</v>
      </c>
      <c r="D18" s="81">
        <v>57</v>
      </c>
      <c r="E18" s="79">
        <v>10</v>
      </c>
      <c r="F18" s="80">
        <v>24</v>
      </c>
      <c r="G18" s="81">
        <v>34</v>
      </c>
      <c r="H18" s="8" t="s">
        <v>26</v>
      </c>
      <c r="I18" s="53">
        <v>65</v>
      </c>
      <c r="J18" s="54">
        <v>180</v>
      </c>
      <c r="K18" s="55">
        <v>121</v>
      </c>
      <c r="L18" s="56">
        <v>301</v>
      </c>
      <c r="M18" s="54">
        <v>1</v>
      </c>
      <c r="N18" s="55">
        <v>0</v>
      </c>
      <c r="O18" s="56">
        <v>1</v>
      </c>
      <c r="P18" s="9"/>
      <c r="Q18" s="9"/>
    </row>
    <row r="19" spans="1:36" ht="14.25" customHeight="1" x14ac:dyDescent="0.15">
      <c r="A19" s="78"/>
      <c r="B19" s="79"/>
      <c r="C19" s="80"/>
      <c r="D19" s="81"/>
      <c r="E19" s="79"/>
      <c r="F19" s="80"/>
      <c r="G19" s="81"/>
      <c r="H19" s="10" t="s">
        <v>27</v>
      </c>
      <c r="I19" s="53">
        <v>65</v>
      </c>
      <c r="J19" s="54">
        <v>243</v>
      </c>
      <c r="K19" s="55">
        <v>24</v>
      </c>
      <c r="L19" s="56">
        <v>267</v>
      </c>
      <c r="M19" s="54">
        <v>1</v>
      </c>
      <c r="N19" s="55">
        <v>2</v>
      </c>
      <c r="O19" s="56">
        <v>3</v>
      </c>
      <c r="P19" s="9"/>
      <c r="Q19" s="9"/>
    </row>
    <row r="20" spans="1:36" ht="14.25" customHeight="1" x14ac:dyDescent="0.15">
      <c r="A20" s="78"/>
      <c r="B20" s="79"/>
      <c r="C20" s="80"/>
      <c r="D20" s="81"/>
      <c r="E20" s="79"/>
      <c r="F20" s="80"/>
      <c r="G20" s="81"/>
      <c r="H20" s="10" t="s">
        <v>28</v>
      </c>
      <c r="I20" s="53">
        <v>95</v>
      </c>
      <c r="J20" s="54">
        <v>213</v>
      </c>
      <c r="K20" s="55">
        <v>159</v>
      </c>
      <c r="L20" s="56">
        <v>372</v>
      </c>
      <c r="M20" s="54">
        <v>0</v>
      </c>
      <c r="N20" s="55">
        <v>0</v>
      </c>
      <c r="O20" s="56">
        <v>0</v>
      </c>
      <c r="P20" s="9"/>
      <c r="Q20" s="9"/>
    </row>
    <row r="21" spans="1:36" ht="14.25" customHeight="1" x14ac:dyDescent="0.15">
      <c r="A21" s="78"/>
      <c r="B21" s="79"/>
      <c r="C21" s="80"/>
      <c r="D21" s="81"/>
      <c r="E21" s="79"/>
      <c r="F21" s="80"/>
      <c r="G21" s="81"/>
      <c r="H21" s="10" t="s">
        <v>29</v>
      </c>
      <c r="I21" s="53">
        <v>75</v>
      </c>
      <c r="J21" s="54">
        <v>275</v>
      </c>
      <c r="K21" s="55">
        <v>55</v>
      </c>
      <c r="L21" s="56">
        <v>330</v>
      </c>
      <c r="M21" s="54">
        <v>2</v>
      </c>
      <c r="N21" s="55">
        <v>0</v>
      </c>
      <c r="O21" s="56">
        <v>2</v>
      </c>
      <c r="P21" s="9"/>
      <c r="Q21" s="9"/>
    </row>
    <row r="22" spans="1:36" ht="14.25" customHeight="1" x14ac:dyDescent="0.15">
      <c r="A22" s="78"/>
      <c r="B22" s="79"/>
      <c r="C22" s="80"/>
      <c r="D22" s="81"/>
      <c r="E22" s="79"/>
      <c r="F22" s="80"/>
      <c r="G22" s="81"/>
      <c r="H22" s="13" t="s">
        <v>30</v>
      </c>
      <c r="I22" s="53">
        <v>120</v>
      </c>
      <c r="J22" s="54">
        <v>407</v>
      </c>
      <c r="K22" s="55">
        <v>95</v>
      </c>
      <c r="L22" s="56">
        <v>502</v>
      </c>
      <c r="M22" s="54">
        <v>0</v>
      </c>
      <c r="N22" s="55">
        <v>0</v>
      </c>
      <c r="O22" s="56">
        <v>0</v>
      </c>
      <c r="P22" s="9"/>
      <c r="Q22" s="9"/>
    </row>
    <row r="23" spans="1:36" ht="14.25" customHeight="1" x14ac:dyDescent="0.15">
      <c r="A23" s="14"/>
      <c r="B23" s="79"/>
      <c r="C23" s="80"/>
      <c r="D23" s="81"/>
      <c r="E23" s="79"/>
      <c r="F23" s="80"/>
      <c r="G23" s="81"/>
      <c r="H23" s="15" t="s">
        <v>10</v>
      </c>
      <c r="I23" s="57">
        <v>420</v>
      </c>
      <c r="J23" s="58">
        <v>1318</v>
      </c>
      <c r="K23" s="59">
        <v>454</v>
      </c>
      <c r="L23" s="60">
        <v>1772</v>
      </c>
      <c r="M23" s="58">
        <v>4</v>
      </c>
      <c r="N23" s="59">
        <v>2</v>
      </c>
      <c r="O23" s="60">
        <v>6</v>
      </c>
      <c r="P23" s="9"/>
      <c r="Q23" s="9"/>
    </row>
    <row r="24" spans="1:36" ht="14.25" customHeight="1" x14ac:dyDescent="0.15">
      <c r="A24" s="77" t="s">
        <v>31</v>
      </c>
      <c r="B24" s="82">
        <v>19</v>
      </c>
      <c r="C24" s="83">
        <v>17</v>
      </c>
      <c r="D24" s="81">
        <v>36</v>
      </c>
      <c r="E24" s="79">
        <v>5</v>
      </c>
      <c r="F24" s="84">
        <v>16</v>
      </c>
      <c r="G24" s="84">
        <v>21</v>
      </c>
      <c r="H24" s="16" t="s">
        <v>32</v>
      </c>
      <c r="I24" s="53">
        <v>50</v>
      </c>
      <c r="J24" s="54">
        <v>35</v>
      </c>
      <c r="K24" s="55">
        <v>43</v>
      </c>
      <c r="L24" s="56">
        <v>78</v>
      </c>
      <c r="M24" s="61">
        <v>0</v>
      </c>
      <c r="N24" s="62">
        <v>0</v>
      </c>
      <c r="O24" s="63">
        <v>0</v>
      </c>
      <c r="P24" s="9"/>
      <c r="Q24" s="9"/>
    </row>
    <row r="25" spans="1:36" ht="14.25" customHeight="1" x14ac:dyDescent="0.15">
      <c r="A25" s="77"/>
      <c r="B25" s="82"/>
      <c r="C25" s="83"/>
      <c r="D25" s="81"/>
      <c r="E25" s="79"/>
      <c r="F25" s="84"/>
      <c r="G25" s="84"/>
      <c r="H25" s="17" t="s">
        <v>33</v>
      </c>
      <c r="I25" s="53">
        <v>70</v>
      </c>
      <c r="J25" s="54">
        <v>9</v>
      </c>
      <c r="K25" s="55">
        <v>76</v>
      </c>
      <c r="L25" s="56">
        <v>85</v>
      </c>
      <c r="M25" s="64">
        <v>0</v>
      </c>
      <c r="N25" s="55">
        <v>0</v>
      </c>
      <c r="O25" s="65">
        <v>0</v>
      </c>
      <c r="P25" s="9"/>
      <c r="Q25" s="9"/>
    </row>
    <row r="26" spans="1:36" ht="14.25" customHeight="1" x14ac:dyDescent="0.15">
      <c r="A26" s="77"/>
      <c r="B26" s="82"/>
      <c r="C26" s="83"/>
      <c r="D26" s="81"/>
      <c r="E26" s="79"/>
      <c r="F26" s="84"/>
      <c r="G26" s="84"/>
      <c r="H26" s="17" t="s">
        <v>34</v>
      </c>
      <c r="I26" s="53">
        <v>0</v>
      </c>
      <c r="J26" s="54">
        <v>21</v>
      </c>
      <c r="K26" s="55">
        <v>43</v>
      </c>
      <c r="L26" s="56">
        <v>64</v>
      </c>
      <c r="M26" s="64">
        <v>0</v>
      </c>
      <c r="N26" s="55">
        <v>0</v>
      </c>
      <c r="O26" s="65">
        <v>0</v>
      </c>
      <c r="P26" s="9"/>
      <c r="Q26" s="9"/>
    </row>
    <row r="27" spans="1:36" ht="14.25" customHeight="1" x14ac:dyDescent="0.15">
      <c r="A27" s="77"/>
      <c r="B27" s="82"/>
      <c r="C27" s="83"/>
      <c r="D27" s="81"/>
      <c r="E27" s="79"/>
      <c r="F27" s="84"/>
      <c r="G27" s="84"/>
      <c r="H27" s="18" t="s">
        <v>35</v>
      </c>
      <c r="I27" s="66">
        <v>600</v>
      </c>
      <c r="J27" s="67">
        <v>333</v>
      </c>
      <c r="K27" s="68">
        <v>1266</v>
      </c>
      <c r="L27" s="69">
        <v>1599</v>
      </c>
      <c r="M27" s="70">
        <v>0</v>
      </c>
      <c r="N27" s="68">
        <v>0</v>
      </c>
      <c r="O27" s="71">
        <v>0</v>
      </c>
      <c r="P27" s="9"/>
      <c r="Q27" s="9"/>
    </row>
    <row r="28" spans="1:36" ht="14.25" customHeight="1" x14ac:dyDescent="0.15">
      <c r="A28" s="19"/>
      <c r="B28" s="82"/>
      <c r="C28" s="83"/>
      <c r="D28" s="81"/>
      <c r="E28" s="79"/>
      <c r="F28" s="84"/>
      <c r="G28" s="84"/>
      <c r="H28" s="20" t="s">
        <v>10</v>
      </c>
      <c r="I28" s="57">
        <v>720</v>
      </c>
      <c r="J28" s="58">
        <v>398</v>
      </c>
      <c r="K28" s="59">
        <v>1428</v>
      </c>
      <c r="L28" s="60">
        <v>1826</v>
      </c>
      <c r="M28" s="72">
        <v>0</v>
      </c>
      <c r="N28" s="59">
        <v>0</v>
      </c>
      <c r="O28" s="73">
        <v>0</v>
      </c>
      <c r="P28" s="9"/>
      <c r="Q28" s="9"/>
    </row>
    <row r="29" spans="1:36" ht="17.25" customHeight="1" x14ac:dyDescent="0.15">
      <c r="A29" s="21" t="s">
        <v>36</v>
      </c>
      <c r="B29" s="34">
        <f t="shared" ref="B29:G29" si="0">SUM(B4,B18,B24)</f>
        <v>193</v>
      </c>
      <c r="C29" s="35">
        <f t="shared" si="0"/>
        <v>39</v>
      </c>
      <c r="D29" s="36">
        <f t="shared" si="0"/>
        <v>232</v>
      </c>
      <c r="E29" s="34">
        <f t="shared" si="0"/>
        <v>150</v>
      </c>
      <c r="F29" s="35">
        <f t="shared" si="0"/>
        <v>148</v>
      </c>
      <c r="G29" s="36">
        <f t="shared" si="0"/>
        <v>298</v>
      </c>
      <c r="H29" s="21" t="s">
        <v>36</v>
      </c>
      <c r="I29" s="30">
        <f>SUM(I17,I23,I28)</f>
        <v>1550</v>
      </c>
      <c r="J29" s="31">
        <f>SUM(J17,J23,J28)</f>
        <v>3199</v>
      </c>
      <c r="K29" s="32">
        <f t="shared" ref="K29:O29" si="1">SUM(K17,K23,K28)</f>
        <v>2202</v>
      </c>
      <c r="L29" s="33">
        <f t="shared" si="1"/>
        <v>5401</v>
      </c>
      <c r="M29" s="31">
        <f t="shared" si="1"/>
        <v>9</v>
      </c>
      <c r="N29" s="32">
        <f t="shared" si="1"/>
        <v>2</v>
      </c>
      <c r="O29" s="33">
        <f t="shared" si="1"/>
        <v>11</v>
      </c>
    </row>
    <row r="30" spans="1:36" ht="13.5" customHeight="1" x14ac:dyDescent="0.15">
      <c r="A30" s="22"/>
      <c r="B30" s="23"/>
      <c r="C30" s="23"/>
      <c r="D30" s="23"/>
      <c r="E30" s="23"/>
      <c r="F30" s="23"/>
      <c r="G30" s="23"/>
      <c r="H30" s="23"/>
      <c r="I30" s="23"/>
      <c r="K30" s="26"/>
      <c r="L30" s="26"/>
      <c r="M30" s="26"/>
      <c r="N30" s="26"/>
      <c r="O30" s="28" t="s">
        <v>39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</row>
    <row r="31" spans="1:36" ht="13.5" customHeight="1" x14ac:dyDescent="0.15">
      <c r="B31" s="22"/>
      <c r="D31" s="22"/>
      <c r="F31" s="22"/>
      <c r="G31" s="22"/>
      <c r="H31" s="22"/>
      <c r="I31" s="22"/>
      <c r="J31" s="27"/>
      <c r="K31" s="27"/>
      <c r="L31" s="27"/>
      <c r="M31" s="27"/>
      <c r="N31" s="27"/>
      <c r="O31" s="37" t="s">
        <v>37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</row>
    <row r="32" spans="1:36" ht="13.5" customHeigh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7"/>
      <c r="K32" s="27"/>
      <c r="L32" s="27"/>
      <c r="M32" s="27"/>
      <c r="N32" s="27"/>
      <c r="O32" s="29" t="s">
        <v>38</v>
      </c>
      <c r="S32" s="25"/>
      <c r="T32" s="25"/>
      <c r="U32" s="25"/>
      <c r="V32" s="25"/>
      <c r="W32" s="25"/>
      <c r="X32" s="25"/>
    </row>
  </sheetData>
  <sheetProtection formatCells="0" formatColumns="0" formatRows="0" insertColumns="0" insertRows="0" insertHyperlinks="0" deleteColumns="0" deleteRows="0" sort="0" autoFilter="0" pivotTables="0"/>
  <mergeCells count="29">
    <mergeCell ref="B24:B28"/>
    <mergeCell ref="C24:C28"/>
    <mergeCell ref="D24:D28"/>
    <mergeCell ref="E24:E28"/>
    <mergeCell ref="F24:F28"/>
    <mergeCell ref="G24:G28"/>
    <mergeCell ref="J2:L2"/>
    <mergeCell ref="G18:G23"/>
    <mergeCell ref="B18:B23"/>
    <mergeCell ref="C18:C23"/>
    <mergeCell ref="D18:D23"/>
    <mergeCell ref="E18:E23"/>
    <mergeCell ref="F18:F23"/>
    <mergeCell ref="A24:A27"/>
    <mergeCell ref="M2:O2"/>
    <mergeCell ref="A4:A16"/>
    <mergeCell ref="B4:B17"/>
    <mergeCell ref="C4:C17"/>
    <mergeCell ref="D4:D17"/>
    <mergeCell ref="E4:E17"/>
    <mergeCell ref="F4:F17"/>
    <mergeCell ref="G4:G17"/>
    <mergeCell ref="A18:A22"/>
    <mergeCell ref="A1:C1"/>
    <mergeCell ref="A2:A3"/>
    <mergeCell ref="B2:D2"/>
    <mergeCell ref="E2:G2"/>
    <mergeCell ref="H2:H3"/>
    <mergeCell ref="I2:I3"/>
  </mergeCells>
  <phoneticPr fontId="5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rstPageNumber="0" orientation="portrait" blackAndWhite="1" useFirstPageNumber="1" r:id="rId1"/>
  <headerFooter alignWithMargins="0">
    <oddFooter>&amp;C&amp;F</oddFooter>
  </headerFooter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E52D05DACA2047B3E1CFF1F102279F" ma:contentTypeVersion="12" ma:contentTypeDescription="新しいドキュメントを作成します。" ma:contentTypeScope="" ma:versionID="b8d31e4081214cd73363a593004db903">
  <xsd:schema xmlns:xsd="http://www.w3.org/2001/XMLSchema" xmlns:xs="http://www.w3.org/2001/XMLSchema" xmlns:p="http://schemas.microsoft.com/office/2006/metadata/properties" xmlns:ns2="5ca84c7e-50c1-4f04-b015-2d07dfd23e25" targetNamespace="http://schemas.microsoft.com/office/2006/metadata/properties" ma:root="true" ma:fieldsID="a4a4d167fe10ff5c87678af31f20eef6" ns2:_="">
    <xsd:import namespace="5ca84c7e-50c1-4f04-b015-2d07dfd23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84c7e-50c1-4f04-b015-2d07dfd23e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a84c7e-50c1-4f04-b015-2d07dfd23e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AEC473-D247-43F5-81B4-F3379A2F7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a84c7e-50c1-4f04-b015-2d07dfd23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ACA9C-ED7B-4234-B007-4A6E4587BE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6717B5-0BF0-4EC2-B784-D3B6311234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60-1</vt:lpstr>
      <vt:lpstr>'60-1'!_xlnm_Print_Area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飯塚市役所</cp:lastModifiedBy>
  <cp:lastPrinted>2026-01-20T02:24:45Z</cp:lastPrinted>
  <dcterms:created xsi:type="dcterms:W3CDTF">1601-01-01T00:00:00Z</dcterms:created>
  <dcterms:modified xsi:type="dcterms:W3CDTF">2026-03-23T04:24:10Z</dcterms:modified>
  <cp:category/>
</cp:coreProperties>
</file>