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20490" windowHeight="6585"/>
  </bookViews>
  <sheets>
    <sheet name="76-2" sheetId="1" r:id="rId1"/>
  </sheets>
  <calcPr calcId="152511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<sst xmlns="http://schemas.openxmlformats.org/spreadsheetml/2006/main" count="34" uniqueCount="26">
  <si>
    <t>◎火災の状況（飯塚市内）</t>
  </si>
  <si>
    <t>発生件数・損害見積額</t>
  </si>
  <si>
    <t>り災
世帯数</t>
  </si>
  <si>
    <t>焼損
棟数</t>
  </si>
  <si>
    <t>焼失面積</t>
  </si>
  <si>
    <t>死傷者</t>
  </si>
  <si>
    <t>年</t>
  </si>
  <si>
    <t>建物</t>
  </si>
  <si>
    <t>山林原野</t>
  </si>
  <si>
    <t>車両・その他</t>
  </si>
  <si>
    <t>計</t>
  </si>
  <si>
    <t>山林</t>
  </si>
  <si>
    <t>死亡</t>
  </si>
  <si>
    <t>負傷</t>
  </si>
  <si>
    <t>件数</t>
  </si>
  <si>
    <t>金額</t>
  </si>
  <si>
    <t>(a)</t>
  </si>
  <si>
    <t>2020(R2)</t>
  </si>
  <si>
    <t>資料：飯塚地区消防組合</t>
  </si>
  <si>
    <t>(単位：件・千円）</t>
  </si>
  <si>
    <t>(㎡)</t>
  </si>
  <si>
    <t>(人)</t>
  </si>
  <si>
    <t>2021(R3)</t>
  </si>
  <si>
    <t>2022(R4)</t>
  </si>
  <si>
    <t>2023(R5)</t>
  </si>
  <si>
    <t>2024(R6)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</si>
</sst>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25" x14ac:knownFonts="1">
    <font>
      <sz val="11"/>
      <name val="ＭＳ Ｐゴシック"/>
      <family val="3"/>
    </font>
    <font>
      <sz val="11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76" fontId="4" fillId="0" borderId="0" applyBorder="0" applyProtection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3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" borderId="36" applyNumberFormat="0" applyFont="0" applyAlignment="0" applyProtection="0">
      <alignment vertical="center"/>
    </xf>
    <xf numFmtId="0" fontId="13" fillId="0" borderId="3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3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1" fillId="31" borderId="4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38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5">
    <xf numFmtId="0" fontId="0" fillId="0" borderId="0" xfId="0" applyAlignment="1"/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176" fontId="3" fillId="0" borderId="2" xfId="19" applyFont="1" applyFill="1" applyBorder="1" applyAlignment="1" applyProtection="1">
      <alignment horizontal="center" vertical="center" wrapText="1"/>
    </xf>
    <xf numFmtId="176" fontId="3" fillId="0" borderId="0" xfId="19" applyFont="1" applyFill="1" applyBorder="1" applyAlignment="1" applyProtection="1">
      <alignment horizontal="center" wrapText="1"/>
    </xf>
    <xf numFmtId="176" fontId="3" fillId="0" borderId="3" xfId="19" applyFont="1" applyFill="1" applyBorder="1" applyAlignment="1" applyProtection="1">
      <alignment horizontal="center" wrapText="1"/>
    </xf>
    <xf numFmtId="176" fontId="3" fillId="0" borderId="4" xfId="19" applyFont="1" applyFill="1" applyBorder="1" applyAlignment="1" applyProtection="1">
      <alignment horizontal="center" wrapText="1"/>
    </xf>
    <xf numFmtId="176" fontId="3" fillId="0" borderId="5" xfId="19" applyFont="1" applyFill="1" applyBorder="1" applyAlignment="1" applyProtection="1">
      <alignment horizontal="center"/>
    </xf>
    <xf numFmtId="176" fontId="3" fillId="0" borderId="6" xfId="19" applyFont="1" applyFill="1" applyBorder="1" applyAlignment="1" applyProtection="1">
      <alignment horizontal="center" vertical="center"/>
    </xf>
    <xf numFmtId="176" fontId="3" fillId="0" borderId="7" xfId="19" applyFont="1" applyFill="1" applyBorder="1" applyAlignment="1" applyProtection="1">
      <alignment horizontal="center" vertical="center"/>
    </xf>
    <xf numFmtId="176" fontId="3" fillId="0" borderId="8" xfId="19" applyFont="1" applyFill="1" applyBorder="1" applyAlignment="1" applyProtection="1">
      <alignment horizontal="center" vertical="center"/>
    </xf>
    <xf numFmtId="176" fontId="3" fillId="0" borderId="9" xfId="19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center" shrinkToFit="1"/>
    </xf>
    <xf numFmtId="3" fontId="2" fillId="0" borderId="4" xfId="19" applyNumberFormat="1" applyFont="1" applyFill="1" applyBorder="1" applyAlignment="1" applyProtection="1"/>
    <xf numFmtId="3" fontId="2" fillId="0" borderId="11" xfId="19" applyNumberFormat="1" applyFont="1" applyFill="1" applyBorder="1" applyAlignment="1" applyProtection="1"/>
    <xf numFmtId="3" fontId="2" fillId="0" borderId="12" xfId="19" applyNumberFormat="1" applyFont="1" applyFill="1" applyBorder="1" applyAlignment="1" applyProtection="1"/>
    <xf numFmtId="3" fontId="2" fillId="0" borderId="13" xfId="19" applyNumberFormat="1" applyFont="1" applyFill="1" applyBorder="1" applyAlignment="1" applyProtection="1"/>
    <xf numFmtId="3" fontId="2" fillId="0" borderId="0" xfId="19" applyNumberFormat="1" applyFont="1" applyFill="1" applyBorder="1" applyAlignment="1" applyProtection="1"/>
    <xf numFmtId="3" fontId="2" fillId="0" borderId="2" xfId="19" applyNumberFormat="1" applyFont="1" applyFill="1" applyBorder="1" applyAlignment="1" applyProtection="1"/>
    <xf numFmtId="0" fontId="2" fillId="0" borderId="0" xfId="0" applyFont="1" applyFill="1" applyAlignment="1"/>
    <xf numFmtId="0" fontId="3" fillId="0" borderId="14" xfId="0" applyFont="1" applyFill="1" applyBorder="1" applyAlignment="1" applyProtection="1">
      <alignment horizontal="center" shrinkToFit="1"/>
    </xf>
    <xf numFmtId="3" fontId="2" fillId="0" borderId="15" xfId="19" applyNumberFormat="1" applyFont="1" applyFill="1" applyBorder="1" applyAlignment="1" applyProtection="1"/>
    <xf numFmtId="3" fontId="2" fillId="0" borderId="16" xfId="19" applyNumberFormat="1" applyFont="1" applyFill="1" applyBorder="1" applyAlignment="1" applyProtection="1"/>
    <xf numFmtId="3" fontId="2" fillId="0" borderId="17" xfId="19" applyNumberFormat="1" applyFont="1" applyFill="1" applyBorder="1" applyAlignment="1" applyProtection="1"/>
    <xf numFmtId="3" fontId="2" fillId="0" borderId="18" xfId="19" applyNumberFormat="1" applyFont="1" applyFill="1" applyBorder="1" applyAlignment="1" applyProtection="1"/>
    <xf numFmtId="3" fontId="2" fillId="0" borderId="19" xfId="19" applyNumberFormat="1" applyFont="1" applyFill="1" applyBorder="1" applyAlignment="1" applyProtection="1"/>
    <xf numFmtId="3" fontId="2" fillId="0" borderId="14" xfId="19" applyNumberFormat="1" applyFont="1" applyFill="1" applyBorder="1" applyAlignment="1" applyProtection="1"/>
    <xf numFmtId="0" fontId="3" fillId="0" borderId="20" xfId="0" applyFont="1" applyFill="1" applyBorder="1" applyAlignment="1" applyProtection="1">
      <alignment horizontal="center" shrinkToFit="1"/>
    </xf>
    <xf numFmtId="0" fontId="3" fillId="0" borderId="0" xfId="0" applyFont="1" applyFill="1" applyBorder="1" applyAlignment="1" applyProtection="1">
      <alignment horizontal="center" shrinkToFit="1"/>
    </xf>
    <xf numFmtId="0" fontId="3" fillId="0" borderId="21" xfId="0" applyFont="1" applyFill="1" applyBorder="1" applyAlignment="1" applyProtection="1">
      <alignment horizontal="center" shrinkToFit="1"/>
    </xf>
    <xf numFmtId="3" fontId="2" fillId="0" borderId="22" xfId="19" applyNumberFormat="1" applyFont="1" applyFill="1" applyBorder="1" applyAlignment="1" applyProtection="1"/>
    <xf numFmtId="3" fontId="2" fillId="0" borderId="23" xfId="19" applyNumberFormat="1" applyFont="1" applyFill="1" applyBorder="1" applyAlignment="1" applyProtection="1"/>
    <xf numFmtId="3" fontId="2" fillId="0" borderId="24" xfId="19" applyNumberFormat="1" applyFont="1" applyFill="1" applyBorder="1" applyAlignment="1" applyProtection="1"/>
    <xf numFmtId="3" fontId="2" fillId="0" borderId="25" xfId="19" applyNumberFormat="1" applyFont="1" applyFill="1" applyBorder="1" applyAlignment="1" applyProtection="1"/>
    <xf numFmtId="3" fontId="2" fillId="0" borderId="26" xfId="19" applyNumberFormat="1" applyFont="1" applyFill="1" applyBorder="1" applyAlignment="1" applyProtection="1"/>
    <xf numFmtId="3" fontId="2" fillId="0" borderId="21" xfId="19" applyNumberFormat="1" applyFont="1" applyFill="1" applyBorder="1" applyAlignment="1" applyProtection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3" fontId="2" fillId="0" borderId="30" xfId="19" applyNumberFormat="1" applyFont="1" applyFill="1" applyBorder="1" applyAlignment="1" applyProtection="1"/>
    <xf numFmtId="3" fontId="2" fillId="0" borderId="31" xfId="19" applyNumberFormat="1" applyFont="1" applyFill="1" applyBorder="1" applyAlignment="1" applyProtection="1"/>
    <xf numFmtId="3" fontId="2" fillId="0" borderId="32" xfId="19" applyNumberFormat="1" applyFont="1" applyFill="1" applyBorder="1" applyAlignment="1" applyProtection="1"/>
    <xf numFmtId="3" fontId="2" fillId="0" borderId="33" xfId="19" applyNumberFormat="1" applyFont="1" applyFill="1" applyBorder="1" applyAlignment="1" applyProtection="1"/>
    <xf numFmtId="3" fontId="2" fillId="0" borderId="34" xfId="19" applyNumberFormat="1" applyFont="1" applyFill="1" applyBorder="1" applyAlignment="1" applyProtection="1"/>
    <xf numFmtId="3" fontId="2" fillId="0" borderId="20" xfId="19" applyNumberFormat="1" applyFont="1" applyFill="1" applyBorder="1" applyAlignment="1" applyProtection="1"/>
    <xf numFmtId="0" fontId="0" fillId="0" borderId="9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right"/>
    </xf>
    <xf numFmtId="176" fontId="3" fillId="0" borderId="27" xfId="19" applyFont="1" applyFill="1" applyBorder="1" applyAlignment="1" applyProtection="1">
      <alignment horizontal="center" vertical="center"/>
    </xf>
    <xf numFmtId="176" fontId="3" fillId="0" borderId="28" xfId="19" applyFont="1" applyFill="1" applyBorder="1" applyAlignment="1" applyProtection="1">
      <alignment horizontal="center" vertical="center" wrapText="1"/>
    </xf>
    <xf numFmtId="176" fontId="3" fillId="0" borderId="27" xfId="19" applyFont="1" applyFill="1" applyBorder="1" applyAlignment="1" applyProtection="1">
      <alignment horizontal="center" vertical="center" wrapText="1"/>
    </xf>
    <xf numFmtId="176" fontId="3" fillId="0" borderId="29" xfId="19" applyFont="1" applyFill="1" applyBorder="1" applyAlignment="1" applyProtection="1">
      <alignment horizontal="center" vertical="center"/>
    </xf>
    <xf numFmtId="176" fontId="3" fillId="0" borderId="28" xfId="19" applyFont="1" applyFill="1" applyBorder="1" applyAlignment="1" applyProtection="1">
      <alignment horizontal="center" vertical="center"/>
    </xf>
    <xf numFmtId="3" fontId="2" fillId="0" borderId="44" xfId="19" applyNumberFormat="1" applyFont="1" applyFill="1" applyBorder="1" applyAlignment="1" applyProtection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Explanatory Text" xfId="19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2"/>
  <sheetViews>
    <sheetView showGridLines="0" tabSelected="1" zoomScale="120" zoomScaleNormal="120" workbookViewId="0">
      <selection activeCell="J17" sqref="J17"/>
    </sheetView>
  </sheetViews>
  <sheetFormatPr defaultRowHeight="13.5" x14ac:dyDescent="0.15"/>
  <cols>
    <col min="1" max="1" width="10.75" style="1" customWidth="1"/>
    <col min="2" max="2" width="4.625" style="1" customWidth="1"/>
    <col min="3" max="3" width="7.5" style="1" customWidth="1"/>
    <col min="4" max="6" width="4.625" style="1" customWidth="1"/>
    <col min="7" max="7" width="6.375" style="1" customWidth="1"/>
    <col min="8" max="8" width="4.625" style="1" customWidth="1"/>
    <col min="9" max="9" width="7.5" style="1" customWidth="1"/>
    <col min="10" max="10" width="5.75" style="1" customWidth="1"/>
    <col min="11" max="11" width="4.625" style="1" customWidth="1"/>
    <col min="12" max="12" width="6.375" style="1" customWidth="1"/>
    <col min="13" max="15" width="4.625" style="1" customWidth="1"/>
    <col min="16" max="16384" width="9" style="1"/>
  </cols>
  <sheetData>
    <row r="1" spans="1:15" ht="15.95" customHeight="1" x14ac:dyDescent="0.15">
      <c r="A1" s="47" t="s">
        <v>0</v>
      </c>
      <c r="B1" s="47"/>
      <c r="C1" s="47"/>
      <c r="D1" s="47"/>
      <c r="E1" s="47"/>
      <c r="F1" s="47"/>
      <c r="L1" s="48" t="s">
        <v>19</v>
      </c>
      <c r="M1" s="48"/>
      <c r="N1" s="48"/>
      <c r="O1" s="48"/>
    </row>
    <row r="2" spans="1:15" ht="15.95" customHeight="1" x14ac:dyDescent="0.15">
      <c r="A2" s="2"/>
      <c r="B2" s="49" t="s">
        <v>1</v>
      </c>
      <c r="C2" s="49"/>
      <c r="D2" s="49"/>
      <c r="E2" s="49"/>
      <c r="F2" s="49"/>
      <c r="G2" s="49"/>
      <c r="H2" s="49"/>
      <c r="I2" s="49"/>
      <c r="J2" s="50" t="s">
        <v>2</v>
      </c>
      <c r="K2" s="51" t="s">
        <v>3</v>
      </c>
      <c r="L2" s="52" t="s">
        <v>4</v>
      </c>
      <c r="M2" s="52"/>
      <c r="N2" s="49" t="s">
        <v>5</v>
      </c>
      <c r="O2" s="49"/>
    </row>
    <row r="3" spans="1:15" ht="15.95" customHeight="1" x14ac:dyDescent="0.15">
      <c r="A3" s="3" t="s">
        <v>6</v>
      </c>
      <c r="B3" s="53" t="s">
        <v>7</v>
      </c>
      <c r="C3" s="53"/>
      <c r="D3" s="49" t="s">
        <v>8</v>
      </c>
      <c r="E3" s="49"/>
      <c r="F3" s="52" t="s">
        <v>9</v>
      </c>
      <c r="G3" s="52"/>
      <c r="H3" s="51" t="s">
        <v>10</v>
      </c>
      <c r="I3" s="51"/>
      <c r="J3" s="50"/>
      <c r="K3" s="51"/>
      <c r="L3" s="4" t="s">
        <v>7</v>
      </c>
      <c r="M3" s="5" t="s">
        <v>11</v>
      </c>
      <c r="N3" s="6" t="s">
        <v>12</v>
      </c>
      <c r="O3" s="5" t="s">
        <v>13</v>
      </c>
    </row>
    <row r="4" spans="1:15" ht="15" customHeight="1" x14ac:dyDescent="0.15">
      <c r="A4" s="7"/>
      <c r="B4" s="8" t="s">
        <v>14</v>
      </c>
      <c r="C4" s="9" t="s">
        <v>15</v>
      </c>
      <c r="D4" s="8" t="s">
        <v>14</v>
      </c>
      <c r="E4" s="9" t="s">
        <v>15</v>
      </c>
      <c r="F4" s="10" t="s">
        <v>14</v>
      </c>
      <c r="G4" s="11" t="s">
        <v>15</v>
      </c>
      <c r="H4" s="8" t="s">
        <v>14</v>
      </c>
      <c r="I4" s="9" t="s">
        <v>15</v>
      </c>
      <c r="J4" s="50"/>
      <c r="K4" s="51"/>
      <c r="L4" s="12" t="s">
        <v>20</v>
      </c>
      <c r="M4" s="13" t="s">
        <v>16</v>
      </c>
      <c r="N4" s="14" t="s">
        <v>21</v>
      </c>
      <c r="O4" s="13" t="s">
        <v>21</v>
      </c>
    </row>
    <row r="5" spans="1:15" ht="16.5" customHeight="1" x14ac:dyDescent="0.15">
      <c r="A5" s="15" t="s">
        <v>17</v>
      </c>
      <c r="B5" s="16">
        <v>21</v>
      </c>
      <c r="C5" s="17">
        <v>57918</v>
      </c>
      <c r="D5" s="18">
        <v>0</v>
      </c>
      <c r="E5" s="19">
        <v>0</v>
      </c>
      <c r="F5" s="20">
        <v>18</v>
      </c>
      <c r="G5" s="17">
        <v>1001</v>
      </c>
      <c r="H5" s="18">
        <v>39</v>
      </c>
      <c r="I5" s="54">
        <v>58919</v>
      </c>
      <c r="J5" s="54">
        <v>16</v>
      </c>
      <c r="K5" s="21">
        <v>31</v>
      </c>
      <c r="L5" s="20">
        <v>1022</v>
      </c>
      <c r="M5" s="17">
        <v>0</v>
      </c>
      <c r="N5" s="18">
        <v>1</v>
      </c>
      <c r="O5" s="19">
        <v>5</v>
      </c>
    </row>
    <row r="6" spans="1:15" ht="16.5" customHeight="1" x14ac:dyDescent="0.15">
      <c r="A6" s="23" t="s">
        <v>22</v>
      </c>
      <c r="B6" s="24">
        <v>19</v>
      </c>
      <c r="C6" s="25">
        <v>53685</v>
      </c>
      <c r="D6" s="26">
        <v>0</v>
      </c>
      <c r="E6" s="27">
        <v>0</v>
      </c>
      <c r="F6" s="28">
        <v>18</v>
      </c>
      <c r="G6" s="25">
        <v>7260</v>
      </c>
      <c r="H6" s="26">
        <v>37</v>
      </c>
      <c r="I6" s="27">
        <v>60945</v>
      </c>
      <c r="J6" s="27">
        <v>30</v>
      </c>
      <c r="K6" s="29">
        <v>27</v>
      </c>
      <c r="L6" s="28">
        <v>1116</v>
      </c>
      <c r="M6" s="25">
        <v>0</v>
      </c>
      <c r="N6" s="26">
        <v>1</v>
      </c>
      <c r="O6" s="27">
        <v>11</v>
      </c>
    </row>
    <row r="7" spans="1:15" ht="16.5" customHeight="1" x14ac:dyDescent="0.15">
      <c r="A7" s="15" t="s">
        <v>23</v>
      </c>
      <c r="B7" s="16">
        <v>28</v>
      </c>
      <c r="C7" s="17">
        <v>106616</v>
      </c>
      <c r="D7" s="18">
        <v>0</v>
      </c>
      <c r="E7" s="19">
        <v>0</v>
      </c>
      <c r="F7" s="20">
        <v>33</v>
      </c>
      <c r="G7" s="17">
        <v>2958</v>
      </c>
      <c r="H7" s="18">
        <v>61</v>
      </c>
      <c r="I7" s="19">
        <v>109574</v>
      </c>
      <c r="J7" s="19">
        <v>27</v>
      </c>
      <c r="K7" s="21">
        <v>50</v>
      </c>
      <c r="L7" s="20">
        <v>1558</v>
      </c>
      <c r="M7" s="17">
        <v>0</v>
      </c>
      <c r="N7" s="18">
        <v>3</v>
      </c>
      <c r="O7" s="19">
        <v>7</v>
      </c>
    </row>
    <row r="8" spans="1:15" ht="16.5" customHeight="1" x14ac:dyDescent="0.15">
      <c r="A8" s="32" t="s">
        <v>24</v>
      </c>
      <c r="B8" s="33">
        <v>24</v>
      </c>
      <c r="C8" s="34">
        <v>80318</v>
      </c>
      <c r="D8" s="35">
        <v>0</v>
      </c>
      <c r="E8" s="36">
        <v>0</v>
      </c>
      <c r="F8" s="37">
        <v>19</v>
      </c>
      <c r="G8" s="34">
        <v>1297</v>
      </c>
      <c r="H8" s="35">
        <v>43</v>
      </c>
      <c r="I8" s="38">
        <v>81615</v>
      </c>
      <c r="J8" s="36">
        <v>24</v>
      </c>
      <c r="K8" s="38">
        <v>33</v>
      </c>
      <c r="L8" s="37">
        <v>729</v>
      </c>
      <c r="M8" s="34">
        <v>0</v>
      </c>
      <c r="N8" s="35">
        <v>3</v>
      </c>
      <c r="O8" s="36">
        <v>5</v>
      </c>
    </row>
    <row r="9" spans="1:15" ht="16.5" customHeight="1" x14ac:dyDescent="0.15">
      <c r="A9" s="30" t="s">
        <v>25</v>
      </c>
      <c r="B9" s="41">
        <v>20</v>
      </c>
      <c r="C9" s="42">
        <v>76760</v>
      </c>
      <c r="D9" s="43">
        <v>0</v>
      </c>
      <c r="E9" s="44">
        <v>0</v>
      </c>
      <c r="F9" s="45">
        <v>22</v>
      </c>
      <c r="G9" s="42">
        <v>3229</v>
      </c>
      <c r="H9" s="43">
        <f>SUM(B9,F9)</f>
        <v>42</v>
      </c>
      <c r="I9" s="46">
        <f>SUM(C9,E9,G9)</f>
        <v>79989</v>
      </c>
      <c r="J9" s="44">
        <v>10</v>
      </c>
      <c r="K9" s="46">
        <v>24</v>
      </c>
      <c r="L9" s="45">
        <v>842</v>
      </c>
      <c r="M9" s="42">
        <v>0</v>
      </c>
      <c r="N9" s="43">
        <v>1</v>
      </c>
      <c r="O9" s="44">
        <v>3</v>
      </c>
    </row>
    <row r="10" spans="1:15" ht="13.5" customHeight="1" x14ac:dyDescent="0.15">
      <c r="A10" s="31"/>
      <c r="B10" s="20"/>
      <c r="C10" s="20"/>
      <c r="D10" s="20"/>
      <c r="E10" s="20"/>
      <c r="F10" s="20"/>
      <c r="G10" s="20"/>
      <c r="H10" s="20"/>
      <c r="I10" s="20"/>
      <c r="J10" s="20"/>
      <c r="L10" s="40"/>
      <c r="M10" s="40"/>
      <c r="N10" s="40"/>
      <c r="O10" s="39" t="s">
        <v>18</v>
      </c>
    </row>
    <row r="11" spans="1:15" x14ac:dyDescent="0.1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5" ht="15.95" customHeight="1" x14ac:dyDescent="0.15"/>
  </sheetData>
  <sheetProtection selectLockedCells="1" selectUnlockedCells="1"/>
  <mergeCells count="11">
    <mergeCell ref="A1:F1"/>
    <mergeCell ref="L1:O1"/>
    <mergeCell ref="B2:I2"/>
    <mergeCell ref="J2:J4"/>
    <mergeCell ref="K2:K4"/>
    <mergeCell ref="L2:M2"/>
    <mergeCell ref="N2:O2"/>
    <mergeCell ref="B3:C3"/>
    <mergeCell ref="D3:E3"/>
    <mergeCell ref="F3:G3"/>
    <mergeCell ref="H3:I3"/>
  </mergeCells>
  <phoneticPr fontId="7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rstPageNumber="0" orientation="portrait" blackAndWhite="1" useFirstPageNumber="1" horizontalDpi="300" verticalDpi="300" r:id="rId1"/>
  <headerFooter alignWithMargins="0"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76-2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飯塚市役所</cp:lastModifiedBy>
  <cp:lastPrinted>1601-01-01T00:00:00Z</cp:lastPrinted>
  <dcterms:created xsi:type="dcterms:W3CDTF">1601-01-01T00:00:00Z</dcterms:created>
  <dcterms:modified xsi:type="dcterms:W3CDTF">2026-03-23T04:50:07Z</dcterms:modified>
  <cp:category/>
</cp:coreProperties>
</file>