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730" windowHeight="11490"/>
  </bookViews>
  <sheets>
    <sheet name="77-3" sheetId="1" r:id="rId1"/>
  </sheets>
  <calcPr calcId="152511"/>
</workbook>
</file>

<file path=xl/calcChain.xml><?xml version="1.0" encoding="utf-8"?>
<calcChain xmlns="http://schemas.openxmlformats.org/spreadsheetml/2006/main">
  <c r="G8" i="1" l="1"/>
  <c r="F8" i="1"/>
  <c r="E8" i="1"/>
  <c r="C8" i="1"/>
  <c r="D8" i="1"/>
  <c r="B8" i="1"/>
</calcChain>
</file>

<file path=xl/sharedStrings.xml><?xml version="1.0" encoding="utf-8"?>
<sst xmlns="http://schemas.openxmlformats.org/spreadsheetml/2006/main" count="21" uniqueCount="17">
  <si>
    <t>◎検察事件取扱状況</t>
    <rPh sb="1" eb="3">
      <t>ケンサツ</t>
    </rPh>
    <rPh sb="3" eb="5">
      <t>ジケン</t>
    </rPh>
    <rPh sb="5" eb="7">
      <t>トリアツカ</t>
    </rPh>
    <rPh sb="7" eb="9">
      <t>ジョウキョウ</t>
    </rPh>
    <phoneticPr fontId="2"/>
  </si>
  <si>
    <t>（単位：人）</t>
    <rPh sb="1" eb="3">
      <t>タンイ</t>
    </rPh>
    <rPh sb="4" eb="5">
      <t>ニン</t>
    </rPh>
    <phoneticPr fontId="2"/>
  </si>
  <si>
    <t>年</t>
  </si>
  <si>
    <t>飯塚支部</t>
    <rPh sb="0" eb="2">
      <t>イイヅカ</t>
    </rPh>
    <rPh sb="2" eb="4">
      <t>シブ</t>
    </rPh>
    <phoneticPr fontId="2"/>
  </si>
  <si>
    <t>飯塚区検</t>
    <rPh sb="0" eb="2">
      <t>イイヅカ</t>
    </rPh>
    <rPh sb="2" eb="3">
      <t>ク</t>
    </rPh>
    <rPh sb="3" eb="4">
      <t>ケン</t>
    </rPh>
    <phoneticPr fontId="2"/>
  </si>
  <si>
    <t>計</t>
  </si>
  <si>
    <t>新受</t>
  </si>
  <si>
    <t>既済</t>
  </si>
  <si>
    <t>（注）1.飯塚支部（飯塚市・嘉麻市・桂川町・田川市・田川郡・</t>
    <rPh sb="1" eb="2">
      <t>チュウ</t>
    </rPh>
    <rPh sb="5" eb="7">
      <t>イイヅカ</t>
    </rPh>
    <rPh sb="7" eb="9">
      <t>シブ</t>
    </rPh>
    <rPh sb="10" eb="13">
      <t>イイヅカシ</t>
    </rPh>
    <rPh sb="14" eb="17">
      <t>カマシ</t>
    </rPh>
    <rPh sb="18" eb="20">
      <t>ケイセン</t>
    </rPh>
    <rPh sb="20" eb="21">
      <t>マチ</t>
    </rPh>
    <rPh sb="22" eb="25">
      <t>タガワシ</t>
    </rPh>
    <rPh sb="26" eb="29">
      <t>タガワグン</t>
    </rPh>
    <phoneticPr fontId="2"/>
  </si>
  <si>
    <t>　　　　　　　　　直方市・鞍手郡）</t>
    <rPh sb="9" eb="11">
      <t>ノウガタ</t>
    </rPh>
    <rPh sb="11" eb="12">
      <t>シ</t>
    </rPh>
    <phoneticPr fontId="2"/>
  </si>
  <si>
    <t xml:space="preserve">      2.飯塚区検（飯塚市・嘉麻市・桂川町）</t>
    <rPh sb="8" eb="10">
      <t>イイヅカ</t>
    </rPh>
    <rPh sb="10" eb="11">
      <t>ク</t>
    </rPh>
    <rPh sb="11" eb="12">
      <t>ケン</t>
    </rPh>
    <rPh sb="13" eb="16">
      <t>イイヅカシ</t>
    </rPh>
    <rPh sb="17" eb="20">
      <t>カマシ</t>
    </rPh>
    <rPh sb="21" eb="23">
      <t>ケイセン</t>
    </rPh>
    <rPh sb="23" eb="24">
      <t>マチ</t>
    </rPh>
    <phoneticPr fontId="2"/>
  </si>
  <si>
    <t>資料：法務省ホームページ</t>
    <rPh sb="0" eb="2">
      <t>シリョウ</t>
    </rPh>
    <phoneticPr fontId="2"/>
  </si>
  <si>
    <t>2021(R3)</t>
  </si>
  <si>
    <t>2020(R2)</t>
  </si>
  <si>
    <t>2022(R4)</t>
  </si>
  <si>
    <t>2023(R5)</t>
  </si>
  <si>
    <t>2024(R6)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</si>
</sst>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41" fontId="4" fillId="0" borderId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38" fontId="3" fillId="0" borderId="1" xfId="1" applyFont="1" applyFill="1" applyBorder="1" applyAlignment="1" applyProtection="1">
      <alignment horizontal="center" vertical="center"/>
    </xf>
    <xf numFmtId="38" fontId="3" fillId="0" borderId="2" xfId="1" applyFont="1" applyFill="1" applyBorder="1" applyAlignment="1" applyProtection="1">
      <alignment horizontal="center" vertical="center"/>
    </xf>
    <xf numFmtId="38" fontId="3" fillId="0" borderId="3" xfId="1" applyFont="1" applyFill="1" applyBorder="1" applyAlignment="1" applyProtection="1">
      <alignment horizontal="center" vertical="center"/>
    </xf>
    <xf numFmtId="38" fontId="3" fillId="0" borderId="4" xfId="1" applyFont="1" applyFill="1" applyBorder="1" applyAlignment="1" applyProtection="1">
      <alignment horizontal="center" vertical="center"/>
    </xf>
    <xf numFmtId="38" fontId="3" fillId="0" borderId="5" xfId="1" applyFont="1" applyFill="1" applyBorder="1"/>
    <xf numFmtId="38" fontId="3" fillId="0" borderId="6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7" xfId="1" applyFont="1" applyFill="1" applyBorder="1" applyProtection="1"/>
    <xf numFmtId="38" fontId="3" fillId="0" borderId="8" xfId="1" applyFont="1" applyFill="1" applyBorder="1" applyProtection="1"/>
    <xf numFmtId="0" fontId="0" fillId="0" borderId="0" xfId="0" applyFill="1" applyAlignment="1"/>
    <xf numFmtId="38" fontId="3" fillId="0" borderId="9" xfId="1" applyFont="1" applyFill="1" applyBorder="1"/>
    <xf numFmtId="38" fontId="3" fillId="0" borderId="10" xfId="1" applyFont="1" applyFill="1" applyBorder="1"/>
    <xf numFmtId="38" fontId="3" fillId="0" borderId="11" xfId="1" applyFont="1" applyFill="1" applyBorder="1"/>
    <xf numFmtId="38" fontId="3" fillId="0" borderId="12" xfId="1" applyFont="1" applyFill="1" applyBorder="1"/>
    <xf numFmtId="38" fontId="3" fillId="0" borderId="11" xfId="1" applyFont="1" applyFill="1" applyBorder="1" applyProtection="1"/>
    <xf numFmtId="38" fontId="3" fillId="0" borderId="12" xfId="1" applyFont="1" applyFill="1" applyBorder="1" applyProtection="1"/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 vertical="top"/>
    </xf>
    <xf numFmtId="38" fontId="0" fillId="0" borderId="0" xfId="0" applyNumberFormat="1" applyFill="1"/>
    <xf numFmtId="41" fontId="3" fillId="0" borderId="13" xfId="2" applyFont="1" applyFill="1" applyBorder="1" applyAlignment="1">
      <alignment horizontal="center" shrinkToFit="1"/>
    </xf>
    <xf numFmtId="41" fontId="3" fillId="0" borderId="14" xfId="2" applyFont="1" applyFill="1" applyBorder="1" applyAlignment="1">
      <alignment horizontal="center" shrinkToFit="1"/>
    </xf>
    <xf numFmtId="41" fontId="3" fillId="0" borderId="15" xfId="2" applyFont="1" applyFill="1" applyBorder="1" applyAlignment="1">
      <alignment horizontal="center" shrinkToFit="1"/>
    </xf>
    <xf numFmtId="38" fontId="3" fillId="0" borderId="18" xfId="1" applyFont="1" applyFill="1" applyBorder="1"/>
    <xf numFmtId="38" fontId="3" fillId="0" borderId="19" xfId="1" applyFont="1" applyFill="1" applyBorder="1"/>
    <xf numFmtId="38" fontId="3" fillId="0" borderId="20" xfId="1" applyFont="1" applyFill="1" applyBorder="1"/>
    <xf numFmtId="38" fontId="3" fillId="0" borderId="21" xfId="1" applyFont="1" applyFill="1" applyBorder="1"/>
    <xf numFmtId="38" fontId="3" fillId="0" borderId="20" xfId="1" applyFont="1" applyFill="1" applyBorder="1" applyProtection="1"/>
    <xf numFmtId="38" fontId="3" fillId="0" borderId="21" xfId="1" applyFont="1" applyFill="1" applyBorder="1" applyProtection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38" fontId="3" fillId="0" borderId="16" xfId="1" applyFont="1" applyFill="1" applyBorder="1" applyAlignment="1">
      <alignment horizontal="center" vertical="center"/>
    </xf>
    <xf numFmtId="38" fontId="3" fillId="0" borderId="1" xfId="1" applyFont="1" applyFill="1" applyBorder="1" applyAlignment="1" applyProtection="1">
      <alignment horizontal="center" vertical="center"/>
    </xf>
    <xf numFmtId="38" fontId="3" fillId="0" borderId="17" xfId="1" applyFont="1" applyFill="1" applyBorder="1" applyAlignment="1" applyProtection="1">
      <alignment horizontal="center" vertical="center"/>
    </xf>
    <xf numFmtId="38" fontId="3" fillId="0" borderId="2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2"/>
  <sheetViews>
    <sheetView showGridLines="0" tabSelected="1" zoomScaleNormal="100" workbookViewId="0">
      <selection activeCell="C13" sqref="C13"/>
    </sheetView>
  </sheetViews>
  <sheetFormatPr defaultRowHeight="13.5"/>
  <cols>
    <col min="1" max="1" width="12.375" style="1" customWidth="1"/>
    <col min="2" max="7" width="11.75" style="1" customWidth="1"/>
    <col min="8" max="16384" width="9" style="1"/>
  </cols>
  <sheetData>
    <row r="1" spans="1:7" ht="20.100000000000001" customHeight="1">
      <c r="A1" s="34" t="s">
        <v>0</v>
      </c>
      <c r="B1" s="34"/>
      <c r="C1" s="34"/>
      <c r="F1" s="35" t="s">
        <v>1</v>
      </c>
      <c r="G1" s="35"/>
    </row>
    <row r="2" spans="1:7" ht="18" customHeight="1">
      <c r="A2" s="36" t="s">
        <v>2</v>
      </c>
      <c r="B2" s="37" t="s">
        <v>3</v>
      </c>
      <c r="C2" s="38"/>
      <c r="D2" s="37" t="s">
        <v>4</v>
      </c>
      <c r="E2" s="39"/>
      <c r="F2" s="38" t="s">
        <v>5</v>
      </c>
      <c r="G2" s="39"/>
    </row>
    <row r="3" spans="1:7" ht="16.5" customHeight="1">
      <c r="A3" s="36"/>
      <c r="B3" s="2" t="s">
        <v>6</v>
      </c>
      <c r="C3" s="4" t="s">
        <v>7</v>
      </c>
      <c r="D3" s="5" t="s">
        <v>6</v>
      </c>
      <c r="E3" s="3" t="s">
        <v>7</v>
      </c>
      <c r="F3" s="5" t="s">
        <v>6</v>
      </c>
      <c r="G3" s="3" t="s">
        <v>7</v>
      </c>
    </row>
    <row r="4" spans="1:7" s="12" customFormat="1" ht="18" customHeight="1">
      <c r="A4" s="25" t="s">
        <v>13</v>
      </c>
      <c r="B4" s="6">
        <v>872</v>
      </c>
      <c r="C4" s="7">
        <v>867</v>
      </c>
      <c r="D4" s="8">
        <v>1662</v>
      </c>
      <c r="E4" s="9">
        <v>1657</v>
      </c>
      <c r="F4" s="10">
        <v>2534</v>
      </c>
      <c r="G4" s="11">
        <v>2524</v>
      </c>
    </row>
    <row r="5" spans="1:7" s="12" customFormat="1" ht="18" customHeight="1">
      <c r="A5" s="25" t="s">
        <v>12</v>
      </c>
      <c r="B5" s="6">
        <v>775</v>
      </c>
      <c r="C5" s="7">
        <v>786</v>
      </c>
      <c r="D5" s="8">
        <v>1473</v>
      </c>
      <c r="E5" s="9">
        <v>1469</v>
      </c>
      <c r="F5" s="10">
        <v>2248</v>
      </c>
      <c r="G5" s="11">
        <v>2255</v>
      </c>
    </row>
    <row r="6" spans="1:7" s="12" customFormat="1" ht="18" customHeight="1">
      <c r="A6" s="25" t="s">
        <v>14</v>
      </c>
      <c r="B6" s="6">
        <v>829</v>
      </c>
      <c r="C6" s="7">
        <v>806</v>
      </c>
      <c r="D6" s="8">
        <v>1591</v>
      </c>
      <c r="E6" s="9">
        <v>1592</v>
      </c>
      <c r="F6" s="10">
        <v>2420</v>
      </c>
      <c r="G6" s="11">
        <v>2398</v>
      </c>
    </row>
    <row r="7" spans="1:7" s="12" customFormat="1" ht="18" customHeight="1">
      <c r="A7" s="27" t="s">
        <v>15</v>
      </c>
      <c r="B7" s="13">
        <v>966</v>
      </c>
      <c r="C7" s="14">
        <v>953</v>
      </c>
      <c r="D7" s="15">
        <v>1533</v>
      </c>
      <c r="E7" s="16">
        <v>1513</v>
      </c>
      <c r="F7" s="17">
        <v>2499</v>
      </c>
      <c r="G7" s="18">
        <v>2466</v>
      </c>
    </row>
    <row r="8" spans="1:7" s="12" customFormat="1" ht="18" customHeight="1">
      <c r="A8" s="26" t="s">
        <v>16</v>
      </c>
      <c r="B8" s="28">
        <f>700+204</f>
        <v>904</v>
      </c>
      <c r="C8" s="29">
        <f>717+207</f>
        <v>924</v>
      </c>
      <c r="D8" s="30">
        <f>698+616</f>
        <v>1314</v>
      </c>
      <c r="E8" s="31">
        <f>705+620</f>
        <v>1325</v>
      </c>
      <c r="F8" s="32">
        <f>SUM(B8,D8)</f>
        <v>2218</v>
      </c>
      <c r="G8" s="33">
        <f>SUM(C8,E8)</f>
        <v>2249</v>
      </c>
    </row>
    <row r="9" spans="1:7" s="12" customFormat="1">
      <c r="A9" s="19" t="s">
        <v>8</v>
      </c>
      <c r="B9" s="19"/>
      <c r="C9" s="19"/>
      <c r="D9" s="19"/>
      <c r="E9" s="19"/>
      <c r="F9" s="20"/>
      <c r="G9" s="21" t="s">
        <v>11</v>
      </c>
    </row>
    <row r="10" spans="1:7">
      <c r="A10" s="22" t="s">
        <v>9</v>
      </c>
      <c r="B10" s="12"/>
      <c r="C10" s="22"/>
      <c r="D10" s="22"/>
      <c r="E10" s="22"/>
      <c r="F10" s="12"/>
      <c r="G10" s="12"/>
    </row>
    <row r="11" spans="1:7">
      <c r="A11" s="23" t="s">
        <v>10</v>
      </c>
    </row>
    <row r="12" spans="1:7">
      <c r="F12" s="24"/>
      <c r="G12" s="24"/>
    </row>
  </sheetData>
  <mergeCells count="6">
    <mergeCell ref="A1:C1"/>
    <mergeCell ref="F1:G1"/>
    <mergeCell ref="A2:A3"/>
    <mergeCell ref="B2:C2"/>
    <mergeCell ref="D2:E2"/>
    <mergeCell ref="F2:G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2021-02-04T08:09:02Z</cp:lastPrinted>
  <dcterms:created xsi:type="dcterms:W3CDTF">2019-09-09T09:35:05Z</dcterms:created>
  <dcterms:modified xsi:type="dcterms:W3CDTF">2026-03-23T04:25:11Z</dcterms:modified>
</cp:coreProperties>
</file>